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Скреблово Измен. бюджета декабрь 2023\"/>
    </mc:Choice>
  </mc:AlternateContent>
  <bookViews>
    <workbookView xWindow="360" yWindow="270" windowWidth="14940" windowHeight="9150"/>
  </bookViews>
  <sheets>
    <sheet name="Изменения ассигнований" sheetId="1" r:id="rId1"/>
  </sheets>
  <calcPr calcId="152511"/>
</workbook>
</file>

<file path=xl/calcChain.xml><?xml version="1.0" encoding="utf-8"?>
<calcChain xmlns="http://schemas.openxmlformats.org/spreadsheetml/2006/main">
  <c r="P51" i="1" l="1"/>
</calcChain>
</file>

<file path=xl/sharedStrings.xml><?xml version="1.0" encoding="utf-8"?>
<sst xmlns="http://schemas.openxmlformats.org/spreadsheetml/2006/main" count="374" uniqueCount="107">
  <si>
    <t>Наименование показателя</t>
  </si>
  <si>
    <t>Бланк расходов</t>
  </si>
  <si>
    <t>Код полномочия</t>
  </si>
  <si>
    <t>Бюджетная классификация</t>
  </si>
  <si>
    <t>Код цели</t>
  </si>
  <si>
    <t>Сумма 1-й год планирования</t>
  </si>
  <si>
    <t>КВСР</t>
  </si>
  <si>
    <t>КФСР</t>
  </si>
  <si>
    <t>КЦСР</t>
  </si>
  <si>
    <t>КВР</t>
  </si>
  <si>
    <t>КОСГУ</t>
  </si>
  <si>
    <t>Доп. ФК</t>
  </si>
  <si>
    <t>Доп. ЭК</t>
  </si>
  <si>
    <t>Доп. КР</t>
  </si>
  <si>
    <t>КВФО</t>
  </si>
  <si>
    <t>Администрация Скребловского сельского поселения Лужского муниципального района Ленинградской области</t>
  </si>
  <si>
    <t>На основании: п. 3 ст. 217 БК РФ</t>
  </si>
  <si>
    <t>000</t>
  </si>
  <si>
    <t>0</t>
  </si>
  <si>
    <t>Администрация Скребловского сельского поселения</t>
  </si>
  <si>
    <t>10-6513</t>
  </si>
  <si>
    <t>011</t>
  </si>
  <si>
    <t>0503</t>
  </si>
  <si>
    <t>861F255550</t>
  </si>
  <si>
    <t>244</t>
  </si>
  <si>
    <t>225</t>
  </si>
  <si>
    <t>229</t>
  </si>
  <si>
    <t>992</t>
  </si>
  <si>
    <t>0000000000</t>
  </si>
  <si>
    <t>1</t>
  </si>
  <si>
    <t>2355550X121310000000</t>
  </si>
  <si>
    <t>310</t>
  </si>
  <si>
    <t>На основании: п. 8 ст. 217 БК РФ</t>
  </si>
  <si>
    <t>2240401600</t>
  </si>
  <si>
    <t>226</t>
  </si>
  <si>
    <t>344</t>
  </si>
  <si>
    <t>247</t>
  </si>
  <si>
    <t>223</t>
  </si>
  <si>
    <t>2240401620</t>
  </si>
  <si>
    <t>346</t>
  </si>
  <si>
    <t>131 от 27.11.2023</t>
  </si>
  <si>
    <t>10-6601</t>
  </si>
  <si>
    <t>0502</t>
  </si>
  <si>
    <t>2240301560</t>
  </si>
  <si>
    <t>10-6619</t>
  </si>
  <si>
    <t>2240401610</t>
  </si>
  <si>
    <t>10-6617</t>
  </si>
  <si>
    <t>2240501640</t>
  </si>
  <si>
    <t>5340101620</t>
  </si>
  <si>
    <t>2240300360</t>
  </si>
  <si>
    <t>10-6505</t>
  </si>
  <si>
    <t>0113</t>
  </si>
  <si>
    <t>9990001030</t>
  </si>
  <si>
    <t>243</t>
  </si>
  <si>
    <t>На основании: Уточнение 4</t>
  </si>
  <si>
    <t>Администрация Скребловского сельского поселения_МБТ</t>
  </si>
  <si>
    <t>10-7805</t>
  </si>
  <si>
    <t>0104</t>
  </si>
  <si>
    <t>9990000840</t>
  </si>
  <si>
    <t>540</t>
  </si>
  <si>
    <t>251</t>
  </si>
  <si>
    <t>10-7807</t>
  </si>
  <si>
    <t>9990000990</t>
  </si>
  <si>
    <t>10-7819</t>
  </si>
  <si>
    <t>9990000880</t>
  </si>
  <si>
    <t>10-7803</t>
  </si>
  <si>
    <t>9990000830</t>
  </si>
  <si>
    <t>9990000850</t>
  </si>
  <si>
    <t>10-6503</t>
  </si>
  <si>
    <t>9990001750</t>
  </si>
  <si>
    <t>10-6506</t>
  </si>
  <si>
    <t>0314</t>
  </si>
  <si>
    <t>2240801220</t>
  </si>
  <si>
    <t>10-6819</t>
  </si>
  <si>
    <t>0705</t>
  </si>
  <si>
    <t>2840101780</t>
  </si>
  <si>
    <t>10-6801</t>
  </si>
  <si>
    <t>9830000120</t>
  </si>
  <si>
    <t>Таблица 1.3</t>
  </si>
  <si>
    <t>РАСЧЕТ ИЗМЕНЕНИЯ РАСХОДНОЙ ЧАСТИ БЮДЖЕТА СКРЕБЛОВСКОГО СЕЛЬСКОГО ПОСЕЛЕНИЯ на 2024 г.</t>
  </si>
  <si>
    <t>Изменение на 2024 г., руб.</t>
  </si>
  <si>
    <t>руб.</t>
  </si>
  <si>
    <t>Пояснения</t>
  </si>
  <si>
    <t>Изменения в СБР без внесения изменений в бюджет на 2024 г.</t>
  </si>
  <si>
    <t>Итого на общую сумму:</t>
  </si>
  <si>
    <t>Увеличение ассигнований на расходы по выполнению работ по благоустройству общественной территории у ДК п. Скреблово. Мероприятия планируются в рамках программы формирование комфортной городской среды в 2024 г. Средства субсидии из бюджета ЛО</t>
  </si>
  <si>
    <t>Перераспределение ассигнований с целью обеспечения софинансирования за счет средств МБ выполнения работ в рамках программы формирование комфортной городской среды в 2024 г.: Благоустройство общественной территории у ДК п. Скреблово</t>
  </si>
  <si>
    <t>Обеспечение софинансирования за счет средств МБ мероприятий в рамках программы формирование комфортной городской среды в 2024 г.: Благоустройство общественной территории у ДК п. Скреблово</t>
  </si>
  <si>
    <t>Обеспечение обязательств МО в соответствии с заключаемыми соглашениями по передаче полномочий Лужскому муниципальному району по решению вопросов местного значения</t>
  </si>
  <si>
    <t>Перераспределение ассигнований с целью обеспечения заключения соглашений по передаче полномочий Лужскому муниципальному району по решению вопросов местного значения согласно заключаемых соглашений</t>
  </si>
  <si>
    <t>Расходы на реализацию программ формирования современной городской среды</t>
  </si>
  <si>
    <t>Расходы на мероприятия по учету и обслуживанию уличного освещения поселения</t>
  </si>
  <si>
    <t>Расходы на прочие мероприятия по благоустройству поселения</t>
  </si>
  <si>
    <t>Расходы на мероприятия по подготовке объектов теплоснабжения к отопительному сезону на территории поселения</t>
  </si>
  <si>
    <t>Расходы на организацию и содержание мест захоронения</t>
  </si>
  <si>
    <t>Расходы на организацию вывоза несанкционированных свалок</t>
  </si>
  <si>
    <t>Расходы на проектно-изыскательские работы и строительство газопровода</t>
  </si>
  <si>
    <t>Содержание и обслуживание объектов имущества казны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</si>
  <si>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(КФ Лужского МР ЛО)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</si>
  <si>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</si>
  <si>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 (Контрольно-счетная палата Лужского муниципального района)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</si>
  <si>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 (администрация Лужского муниципального района)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</si>
  <si>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 (администрация Лужского муниципального района)</t>
  </si>
  <si>
    <t>Выполнение других обязательств муниципального образования, связанных с общегосударственным управлением</t>
  </si>
  <si>
    <t>Расходы на мероприятия по укреплению пожарной безопасности на территории поселений</t>
  </si>
  <si>
    <t>Расходы на профессиональную переподготовку и повышение квалификации муниципальных служащих</t>
  </si>
  <si>
    <t>Расходы на обеспечение функций органов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</si>
</sst>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&quot;г.&quot;"/>
  </numFmts>
  <fonts count="9" x14ac:knownFonts="1">
    <font>
      <sz val="10"/>
      <name val="Arial"/>
    </font>
    <font>
      <sz val="8.5"/>
      <name val="MS Sans Serif"/>
    </font>
    <font>
      <sz val="10"/>
      <name val="Arial Cyr"/>
    </font>
    <font>
      <b/>
      <sz val="12"/>
      <name val="Times New Roman"/>
    </font>
    <font>
      <b/>
      <sz val="10"/>
      <name val="Times New Roman"/>
    </font>
    <font>
      <b/>
      <sz val="8"/>
      <name val="Arial"/>
    </font>
    <font>
      <sz val="8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left" vertical="top" wrapText="1"/>
    </xf>
    <xf numFmtId="49" fontId="1" fillId="0" borderId="0" xfId="0" applyNumberFormat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right"/>
    </xf>
    <xf numFmtId="0" fontId="5" fillId="0" borderId="7" xfId="0" applyFont="1" applyBorder="1" applyAlignment="1" applyProtection="1">
      <alignment horizontal="center" vertical="center" wrapText="1"/>
    </xf>
    <xf numFmtId="1" fontId="6" fillId="0" borderId="7" xfId="0" applyNumberFormat="1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>
      <alignment horizontal="right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4" fontId="8" fillId="0" borderId="6" xfId="0" applyNumberFormat="1" applyFont="1" applyBorder="1" applyAlignment="1" applyProtection="1">
      <alignment horizontal="righ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7" fillId="0" borderId="0" xfId="0" applyFont="1"/>
    <xf numFmtId="4" fontId="7" fillId="0" borderId="3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Border="1" applyAlignment="1" applyProtection="1">
      <alignment horizontal="left" vertical="center" wrapText="1"/>
    </xf>
    <xf numFmtId="4" fontId="7" fillId="0" borderId="6" xfId="0" applyNumberFormat="1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left" vertical="center"/>
    </xf>
    <xf numFmtId="49" fontId="8" fillId="0" borderId="5" xfId="0" applyNumberFormat="1" applyFont="1" applyBorder="1" applyAlignment="1" applyProtection="1">
      <alignment horizontal="left" vertical="center"/>
    </xf>
    <xf numFmtId="49" fontId="8" fillId="0" borderId="10" xfId="0" applyNumberFormat="1" applyFont="1" applyBorder="1" applyAlignment="1" applyProtection="1">
      <alignment horizontal="left" vertical="center"/>
    </xf>
    <xf numFmtId="4" fontId="8" fillId="0" borderId="7" xfId="0" applyNumberFormat="1" applyFont="1" applyBorder="1" applyAlignment="1" applyProtection="1">
      <alignment horizontal="right" vertical="center"/>
    </xf>
    <xf numFmtId="4" fontId="8" fillId="0" borderId="7" xfId="0" applyNumberFormat="1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49" fontId="2" fillId="0" borderId="12" xfId="0" applyNumberFormat="1" applyFont="1" applyBorder="1" applyAlignment="1" applyProtection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11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topLeftCell="A41" workbookViewId="0">
      <selection sqref="A1:Q51"/>
    </sheetView>
  </sheetViews>
  <sheetFormatPr defaultRowHeight="13.15" customHeight="1" x14ac:dyDescent="0.2"/>
  <cols>
    <col min="1" max="1" width="35.7109375" customWidth="1"/>
    <col min="2" max="2" width="17" hidden="1" customWidth="1"/>
    <col min="3" max="3" width="17" customWidth="1"/>
    <col min="4" max="4" width="5.140625" bestFit="1" customWidth="1"/>
    <col min="5" max="5" width="5.42578125" bestFit="1" customWidth="1"/>
    <col min="6" max="6" width="11.85546875" customWidth="1"/>
    <col min="7" max="7" width="4" bestFit="1" customWidth="1"/>
    <col min="8" max="8" width="6.140625" bestFit="1" customWidth="1"/>
    <col min="9" max="9" width="7.28515625" bestFit="1" customWidth="1"/>
    <col min="10" max="10" width="7.140625" bestFit="1" customWidth="1"/>
    <col min="11" max="11" width="12.140625" customWidth="1"/>
    <col min="12" max="13" width="8.7109375" customWidth="1"/>
    <col min="14" max="14" width="12.7109375" customWidth="1"/>
    <col min="15" max="15" width="12.7109375" hidden="1" customWidth="1"/>
    <col min="16" max="16" width="12.7109375" customWidth="1"/>
    <col min="17" max="17" width="28" customWidth="1"/>
  </cols>
  <sheetData>
    <row r="1" spans="1:17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P1" s="2"/>
      <c r="Q1" s="19" t="s">
        <v>78</v>
      </c>
    </row>
    <row r="2" spans="1:17" ht="17.100000000000001" customHeight="1" x14ac:dyDescent="0.25">
      <c r="A2" s="17" t="s">
        <v>79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3"/>
    </row>
    <row r="3" spans="1:17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ht="12.75" customHeight="1" x14ac:dyDescent="0.2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6"/>
    </row>
    <row r="5" spans="1:17" ht="12.75" x14ac:dyDescent="0.2">
      <c r="A5" s="3"/>
      <c r="B5" s="3"/>
      <c r="C5" s="3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7"/>
    </row>
    <row r="6" spans="1:17" ht="12.75" x14ac:dyDescent="0.2">
      <c r="D6" s="8"/>
      <c r="E6" s="8"/>
      <c r="F6" s="8"/>
      <c r="G6" s="8"/>
      <c r="H6" s="8"/>
      <c r="I6" s="8"/>
      <c r="J6" s="8"/>
      <c r="K6" s="8"/>
      <c r="L6" s="8"/>
      <c r="M6" s="8"/>
      <c r="P6" s="5"/>
      <c r="Q6" s="9" t="s">
        <v>81</v>
      </c>
    </row>
    <row r="7" spans="1:17" ht="25.5" customHeight="1" x14ac:dyDescent="0.2">
      <c r="A7" s="12" t="s">
        <v>0</v>
      </c>
      <c r="B7" s="12" t="s">
        <v>1</v>
      </c>
      <c r="C7" s="12" t="s">
        <v>2</v>
      </c>
      <c r="D7" s="14" t="s">
        <v>3</v>
      </c>
      <c r="E7" s="15"/>
      <c r="F7" s="15"/>
      <c r="G7" s="15"/>
      <c r="H7" s="15"/>
      <c r="I7" s="15"/>
      <c r="J7" s="15"/>
      <c r="K7" s="15"/>
      <c r="L7" s="15"/>
      <c r="M7" s="12" t="s">
        <v>4</v>
      </c>
      <c r="N7" s="12" t="s">
        <v>83</v>
      </c>
      <c r="O7" s="12" t="s">
        <v>5</v>
      </c>
      <c r="P7" s="12" t="s">
        <v>80</v>
      </c>
      <c r="Q7" s="12" t="s">
        <v>82</v>
      </c>
    </row>
    <row r="8" spans="1:17" ht="46.5" customHeight="1" x14ac:dyDescent="0.2">
      <c r="A8" s="13"/>
      <c r="B8" s="13"/>
      <c r="C8" s="13"/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3"/>
      <c r="N8" s="13"/>
      <c r="O8" s="13"/>
      <c r="P8" s="13"/>
      <c r="Q8" s="13"/>
    </row>
    <row r="9" spans="1:17" ht="18" customHeight="1" x14ac:dyDescent="0.2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15</v>
      </c>
      <c r="Q9" s="11">
        <v>16</v>
      </c>
    </row>
    <row r="10" spans="1:17" ht="12.75" x14ac:dyDescent="0.2">
      <c r="A10" s="20" t="s">
        <v>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3">
        <v>8000000</v>
      </c>
      <c r="O10" s="24"/>
      <c r="P10" s="25"/>
      <c r="Q10" s="26" t="s">
        <v>85</v>
      </c>
    </row>
    <row r="11" spans="1:17" ht="101.25" customHeight="1" x14ac:dyDescent="0.2">
      <c r="A11" s="45" t="s">
        <v>90</v>
      </c>
      <c r="B11" s="27" t="s">
        <v>19</v>
      </c>
      <c r="C11" s="27" t="s">
        <v>20</v>
      </c>
      <c r="D11" s="28" t="s">
        <v>21</v>
      </c>
      <c r="E11" s="28" t="s">
        <v>22</v>
      </c>
      <c r="F11" s="28" t="s">
        <v>23</v>
      </c>
      <c r="G11" s="28" t="s">
        <v>24</v>
      </c>
      <c r="H11" s="28" t="s">
        <v>25</v>
      </c>
      <c r="I11" s="28" t="s">
        <v>26</v>
      </c>
      <c r="J11" s="28" t="s">
        <v>27</v>
      </c>
      <c r="K11" s="28" t="s">
        <v>28</v>
      </c>
      <c r="L11" s="28" t="s">
        <v>29</v>
      </c>
      <c r="M11" s="28" t="s">
        <v>30</v>
      </c>
      <c r="N11" s="29">
        <v>3822761.28</v>
      </c>
      <c r="O11" s="29"/>
      <c r="P11" s="29"/>
      <c r="Q11" s="30"/>
    </row>
    <row r="12" spans="1:17" ht="51" x14ac:dyDescent="0.2">
      <c r="A12" s="46"/>
      <c r="B12" s="27" t="s">
        <v>19</v>
      </c>
      <c r="C12" s="27" t="s">
        <v>20</v>
      </c>
      <c r="D12" s="28" t="s">
        <v>21</v>
      </c>
      <c r="E12" s="28" t="s">
        <v>22</v>
      </c>
      <c r="F12" s="28" t="s">
        <v>23</v>
      </c>
      <c r="G12" s="28" t="s">
        <v>24</v>
      </c>
      <c r="H12" s="28" t="s">
        <v>31</v>
      </c>
      <c r="I12" s="28" t="s">
        <v>26</v>
      </c>
      <c r="J12" s="28" t="s">
        <v>27</v>
      </c>
      <c r="K12" s="28" t="s">
        <v>28</v>
      </c>
      <c r="L12" s="28" t="s">
        <v>29</v>
      </c>
      <c r="M12" s="28" t="s">
        <v>30</v>
      </c>
      <c r="N12" s="29">
        <v>4177238.72</v>
      </c>
      <c r="O12" s="29"/>
      <c r="P12" s="29"/>
      <c r="Q12" s="31"/>
    </row>
    <row r="13" spans="1:17" ht="12.75" x14ac:dyDescent="0.2">
      <c r="A13" s="20" t="s">
        <v>32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>
        <v>2336060.5299999998</v>
      </c>
      <c r="O13" s="24"/>
      <c r="P13" s="25"/>
      <c r="Q13" s="42" t="s">
        <v>87</v>
      </c>
    </row>
    <row r="14" spans="1:17" ht="51" x14ac:dyDescent="0.2">
      <c r="A14" s="45" t="s">
        <v>90</v>
      </c>
      <c r="B14" s="27" t="s">
        <v>19</v>
      </c>
      <c r="C14" s="27" t="s">
        <v>20</v>
      </c>
      <c r="D14" s="28" t="s">
        <v>21</v>
      </c>
      <c r="E14" s="28" t="s">
        <v>22</v>
      </c>
      <c r="F14" s="28" t="s">
        <v>23</v>
      </c>
      <c r="G14" s="28" t="s">
        <v>24</v>
      </c>
      <c r="H14" s="28" t="s">
        <v>25</v>
      </c>
      <c r="I14" s="28" t="s">
        <v>17</v>
      </c>
      <c r="J14" s="28" t="s">
        <v>17</v>
      </c>
      <c r="K14" s="28" t="s">
        <v>28</v>
      </c>
      <c r="L14" s="28" t="s">
        <v>29</v>
      </c>
      <c r="M14" s="28" t="s">
        <v>30</v>
      </c>
      <c r="N14" s="29">
        <v>1116275.22</v>
      </c>
      <c r="O14" s="29"/>
      <c r="P14" s="29"/>
      <c r="Q14" s="43"/>
    </row>
    <row r="15" spans="1:17" ht="51" x14ac:dyDescent="0.2">
      <c r="A15" s="46"/>
      <c r="B15" s="27" t="s">
        <v>19</v>
      </c>
      <c r="C15" s="27" t="s">
        <v>20</v>
      </c>
      <c r="D15" s="28" t="s">
        <v>21</v>
      </c>
      <c r="E15" s="28" t="s">
        <v>22</v>
      </c>
      <c r="F15" s="28" t="s">
        <v>23</v>
      </c>
      <c r="G15" s="28" t="s">
        <v>24</v>
      </c>
      <c r="H15" s="28" t="s">
        <v>31</v>
      </c>
      <c r="I15" s="28" t="s">
        <v>17</v>
      </c>
      <c r="J15" s="28" t="s">
        <v>17</v>
      </c>
      <c r="K15" s="28" t="s">
        <v>28</v>
      </c>
      <c r="L15" s="28" t="s">
        <v>29</v>
      </c>
      <c r="M15" s="28" t="s">
        <v>30</v>
      </c>
      <c r="N15" s="29">
        <v>1219785.31</v>
      </c>
      <c r="O15" s="29"/>
      <c r="P15" s="29"/>
      <c r="Q15" s="44"/>
    </row>
    <row r="16" spans="1:17" ht="12.75" x14ac:dyDescent="0.2">
      <c r="A16" s="20" t="s">
        <v>32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3">
        <v>-1372000</v>
      </c>
      <c r="O16" s="24"/>
      <c r="P16" s="25"/>
      <c r="Q16" s="42" t="s">
        <v>86</v>
      </c>
    </row>
    <row r="17" spans="1:17" ht="51" x14ac:dyDescent="0.2">
      <c r="A17" s="47" t="s">
        <v>91</v>
      </c>
      <c r="B17" s="27" t="s">
        <v>19</v>
      </c>
      <c r="C17" s="27" t="s">
        <v>20</v>
      </c>
      <c r="D17" s="28" t="s">
        <v>21</v>
      </c>
      <c r="E17" s="28" t="s">
        <v>22</v>
      </c>
      <c r="F17" s="28" t="s">
        <v>33</v>
      </c>
      <c r="G17" s="28" t="s">
        <v>24</v>
      </c>
      <c r="H17" s="28" t="s">
        <v>25</v>
      </c>
      <c r="I17" s="28" t="s">
        <v>17</v>
      </c>
      <c r="J17" s="28" t="s">
        <v>17</v>
      </c>
      <c r="K17" s="28" t="s">
        <v>28</v>
      </c>
      <c r="L17" s="28" t="s">
        <v>29</v>
      </c>
      <c r="M17" s="28" t="s">
        <v>18</v>
      </c>
      <c r="N17" s="29">
        <v>-210000</v>
      </c>
      <c r="O17" s="29"/>
      <c r="P17" s="29"/>
      <c r="Q17" s="43"/>
    </row>
    <row r="18" spans="1:17" ht="51" x14ac:dyDescent="0.2">
      <c r="A18" s="48"/>
      <c r="B18" s="27" t="s">
        <v>19</v>
      </c>
      <c r="C18" s="27" t="s">
        <v>20</v>
      </c>
      <c r="D18" s="28" t="s">
        <v>21</v>
      </c>
      <c r="E18" s="28" t="s">
        <v>22</v>
      </c>
      <c r="F18" s="28" t="s">
        <v>33</v>
      </c>
      <c r="G18" s="28" t="s">
        <v>24</v>
      </c>
      <c r="H18" s="28" t="s">
        <v>34</v>
      </c>
      <c r="I18" s="28" t="s">
        <v>17</v>
      </c>
      <c r="J18" s="28" t="s">
        <v>17</v>
      </c>
      <c r="K18" s="28" t="s">
        <v>28</v>
      </c>
      <c r="L18" s="28" t="s">
        <v>29</v>
      </c>
      <c r="M18" s="28" t="s">
        <v>18</v>
      </c>
      <c r="N18" s="29">
        <v>-100000</v>
      </c>
      <c r="O18" s="29"/>
      <c r="P18" s="29"/>
      <c r="Q18" s="43"/>
    </row>
    <row r="19" spans="1:17" ht="51" x14ac:dyDescent="0.2">
      <c r="A19" s="48"/>
      <c r="B19" s="27" t="s">
        <v>19</v>
      </c>
      <c r="C19" s="27" t="s">
        <v>20</v>
      </c>
      <c r="D19" s="28" t="s">
        <v>21</v>
      </c>
      <c r="E19" s="28" t="s">
        <v>22</v>
      </c>
      <c r="F19" s="28" t="s">
        <v>33</v>
      </c>
      <c r="G19" s="28" t="s">
        <v>24</v>
      </c>
      <c r="H19" s="28" t="s">
        <v>35</v>
      </c>
      <c r="I19" s="28" t="s">
        <v>17</v>
      </c>
      <c r="J19" s="28" t="s">
        <v>17</v>
      </c>
      <c r="K19" s="28" t="s">
        <v>28</v>
      </c>
      <c r="L19" s="28" t="s">
        <v>29</v>
      </c>
      <c r="M19" s="28" t="s">
        <v>18</v>
      </c>
      <c r="N19" s="29">
        <v>-55000</v>
      </c>
      <c r="O19" s="29"/>
      <c r="P19" s="29"/>
      <c r="Q19" s="43"/>
    </row>
    <row r="20" spans="1:17" ht="51" x14ac:dyDescent="0.2">
      <c r="A20" s="49"/>
      <c r="B20" s="27" t="s">
        <v>19</v>
      </c>
      <c r="C20" s="27" t="s">
        <v>20</v>
      </c>
      <c r="D20" s="28" t="s">
        <v>21</v>
      </c>
      <c r="E20" s="28" t="s">
        <v>22</v>
      </c>
      <c r="F20" s="28" t="s">
        <v>33</v>
      </c>
      <c r="G20" s="28" t="s">
        <v>36</v>
      </c>
      <c r="H20" s="28" t="s">
        <v>37</v>
      </c>
      <c r="I20" s="28" t="s">
        <v>17</v>
      </c>
      <c r="J20" s="28" t="s">
        <v>17</v>
      </c>
      <c r="K20" s="28" t="s">
        <v>28</v>
      </c>
      <c r="L20" s="28" t="s">
        <v>29</v>
      </c>
      <c r="M20" s="28" t="s">
        <v>18</v>
      </c>
      <c r="N20" s="29">
        <v>-100000</v>
      </c>
      <c r="O20" s="29"/>
      <c r="P20" s="29"/>
      <c r="Q20" s="43"/>
    </row>
    <row r="21" spans="1:17" ht="51" x14ac:dyDescent="0.2">
      <c r="A21" s="47" t="s">
        <v>92</v>
      </c>
      <c r="B21" s="27" t="s">
        <v>19</v>
      </c>
      <c r="C21" s="27" t="s">
        <v>20</v>
      </c>
      <c r="D21" s="28" t="s">
        <v>21</v>
      </c>
      <c r="E21" s="28" t="s">
        <v>22</v>
      </c>
      <c r="F21" s="28" t="s">
        <v>38</v>
      </c>
      <c r="G21" s="28" t="s">
        <v>24</v>
      </c>
      <c r="H21" s="28" t="s">
        <v>25</v>
      </c>
      <c r="I21" s="28" t="s">
        <v>17</v>
      </c>
      <c r="J21" s="28" t="s">
        <v>17</v>
      </c>
      <c r="K21" s="28" t="s">
        <v>28</v>
      </c>
      <c r="L21" s="28" t="s">
        <v>29</v>
      </c>
      <c r="M21" s="28" t="s">
        <v>18</v>
      </c>
      <c r="N21" s="29">
        <v>-800000</v>
      </c>
      <c r="O21" s="29"/>
      <c r="P21" s="29"/>
      <c r="Q21" s="43"/>
    </row>
    <row r="22" spans="1:17" ht="51" x14ac:dyDescent="0.2">
      <c r="A22" s="48"/>
      <c r="B22" s="27" t="s">
        <v>19</v>
      </c>
      <c r="C22" s="27" t="s">
        <v>20</v>
      </c>
      <c r="D22" s="28" t="s">
        <v>21</v>
      </c>
      <c r="E22" s="28" t="s">
        <v>22</v>
      </c>
      <c r="F22" s="28" t="s">
        <v>38</v>
      </c>
      <c r="G22" s="28" t="s">
        <v>24</v>
      </c>
      <c r="H22" s="28" t="s">
        <v>31</v>
      </c>
      <c r="I22" s="28" t="s">
        <v>17</v>
      </c>
      <c r="J22" s="28" t="s">
        <v>17</v>
      </c>
      <c r="K22" s="28" t="s">
        <v>28</v>
      </c>
      <c r="L22" s="28" t="s">
        <v>29</v>
      </c>
      <c r="M22" s="28" t="s">
        <v>18</v>
      </c>
      <c r="N22" s="29">
        <v>-82000</v>
      </c>
      <c r="O22" s="29"/>
      <c r="P22" s="29"/>
      <c r="Q22" s="43"/>
    </row>
    <row r="23" spans="1:17" ht="51" x14ac:dyDescent="0.2">
      <c r="A23" s="48"/>
      <c r="B23" s="27" t="s">
        <v>19</v>
      </c>
      <c r="C23" s="27" t="s">
        <v>20</v>
      </c>
      <c r="D23" s="28" t="s">
        <v>21</v>
      </c>
      <c r="E23" s="28" t="s">
        <v>22</v>
      </c>
      <c r="F23" s="28" t="s">
        <v>38</v>
      </c>
      <c r="G23" s="28" t="s">
        <v>24</v>
      </c>
      <c r="H23" s="28" t="s">
        <v>39</v>
      </c>
      <c r="I23" s="28" t="s">
        <v>17</v>
      </c>
      <c r="J23" s="28" t="s">
        <v>17</v>
      </c>
      <c r="K23" s="28" t="s">
        <v>28</v>
      </c>
      <c r="L23" s="28" t="s">
        <v>29</v>
      </c>
      <c r="M23" s="28" t="s">
        <v>18</v>
      </c>
      <c r="N23" s="29">
        <v>-25000</v>
      </c>
      <c r="O23" s="29"/>
      <c r="P23" s="29"/>
      <c r="Q23" s="43"/>
    </row>
    <row r="24" spans="1:17" ht="12.75" hidden="1" customHeight="1" x14ac:dyDescent="0.2">
      <c r="A24" s="32" t="s">
        <v>40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25"/>
      <c r="O24" s="23"/>
      <c r="P24" s="23"/>
      <c r="Q24" s="43"/>
    </row>
    <row r="25" spans="1:17" ht="12.75" x14ac:dyDescent="0.2">
      <c r="A25" s="20" t="s">
        <v>32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3">
        <v>-30000</v>
      </c>
      <c r="O25" s="24"/>
      <c r="P25" s="24"/>
      <c r="Q25" s="43"/>
    </row>
    <row r="26" spans="1:17" ht="51" x14ac:dyDescent="0.2">
      <c r="A26" s="27" t="s">
        <v>93</v>
      </c>
      <c r="B26" s="27" t="s">
        <v>19</v>
      </c>
      <c r="C26" s="27" t="s">
        <v>41</v>
      </c>
      <c r="D26" s="28" t="s">
        <v>21</v>
      </c>
      <c r="E26" s="28" t="s">
        <v>42</v>
      </c>
      <c r="F26" s="28" t="s">
        <v>43</v>
      </c>
      <c r="G26" s="28" t="s">
        <v>24</v>
      </c>
      <c r="H26" s="28" t="s">
        <v>34</v>
      </c>
      <c r="I26" s="28" t="s">
        <v>17</v>
      </c>
      <c r="J26" s="28" t="s">
        <v>17</v>
      </c>
      <c r="K26" s="28" t="s">
        <v>28</v>
      </c>
      <c r="L26" s="28" t="s">
        <v>29</v>
      </c>
      <c r="M26" s="28" t="s">
        <v>18</v>
      </c>
      <c r="N26" s="29">
        <v>-30000</v>
      </c>
      <c r="O26" s="29"/>
      <c r="P26" s="29"/>
      <c r="Q26" s="43"/>
    </row>
    <row r="27" spans="1:17" ht="12.75" x14ac:dyDescent="0.2">
      <c r="A27" s="20" t="s">
        <v>32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3">
        <v>-100000</v>
      </c>
      <c r="O27" s="24"/>
      <c r="P27" s="24"/>
      <c r="Q27" s="43"/>
    </row>
    <row r="28" spans="1:17" ht="51" x14ac:dyDescent="0.2">
      <c r="A28" s="27" t="s">
        <v>94</v>
      </c>
      <c r="B28" s="27" t="s">
        <v>19</v>
      </c>
      <c r="C28" s="27" t="s">
        <v>44</v>
      </c>
      <c r="D28" s="28" t="s">
        <v>21</v>
      </c>
      <c r="E28" s="28" t="s">
        <v>22</v>
      </c>
      <c r="F28" s="28" t="s">
        <v>45</v>
      </c>
      <c r="G28" s="28" t="s">
        <v>24</v>
      </c>
      <c r="H28" s="28" t="s">
        <v>25</v>
      </c>
      <c r="I28" s="28" t="s">
        <v>17</v>
      </c>
      <c r="J28" s="28" t="s">
        <v>17</v>
      </c>
      <c r="K28" s="28" t="s">
        <v>28</v>
      </c>
      <c r="L28" s="28" t="s">
        <v>29</v>
      </c>
      <c r="M28" s="28" t="s">
        <v>18</v>
      </c>
      <c r="N28" s="29">
        <v>-100000</v>
      </c>
      <c r="O28" s="29"/>
      <c r="P28" s="29"/>
      <c r="Q28" s="43"/>
    </row>
    <row r="29" spans="1:17" ht="12.75" x14ac:dyDescent="0.2">
      <c r="A29" s="20" t="s">
        <v>32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3">
        <v>-114000</v>
      </c>
      <c r="O29" s="24"/>
      <c r="P29" s="24"/>
      <c r="Q29" s="43"/>
    </row>
    <row r="30" spans="1:17" ht="51" x14ac:dyDescent="0.2">
      <c r="A30" s="27" t="s">
        <v>95</v>
      </c>
      <c r="B30" s="27" t="s">
        <v>19</v>
      </c>
      <c r="C30" s="27" t="s">
        <v>46</v>
      </c>
      <c r="D30" s="28" t="s">
        <v>21</v>
      </c>
      <c r="E30" s="28" t="s">
        <v>22</v>
      </c>
      <c r="F30" s="28" t="s">
        <v>47</v>
      </c>
      <c r="G30" s="28" t="s">
        <v>24</v>
      </c>
      <c r="H30" s="28" t="s">
        <v>25</v>
      </c>
      <c r="I30" s="28" t="s">
        <v>17</v>
      </c>
      <c r="J30" s="28" t="s">
        <v>17</v>
      </c>
      <c r="K30" s="28" t="s">
        <v>28</v>
      </c>
      <c r="L30" s="28" t="s">
        <v>29</v>
      </c>
      <c r="M30" s="28" t="s">
        <v>18</v>
      </c>
      <c r="N30" s="29">
        <v>-114000</v>
      </c>
      <c r="O30" s="29"/>
      <c r="P30" s="29"/>
      <c r="Q30" s="43"/>
    </row>
    <row r="31" spans="1:17" ht="12.75" x14ac:dyDescent="0.2">
      <c r="A31" s="20" t="s">
        <v>32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23">
        <v>-200000</v>
      </c>
      <c r="O31" s="24"/>
      <c r="P31" s="24"/>
      <c r="Q31" s="43"/>
    </row>
    <row r="32" spans="1:17" ht="51" x14ac:dyDescent="0.2">
      <c r="A32" s="27" t="s">
        <v>92</v>
      </c>
      <c r="B32" s="27" t="s">
        <v>19</v>
      </c>
      <c r="C32" s="27" t="s">
        <v>46</v>
      </c>
      <c r="D32" s="28" t="s">
        <v>21</v>
      </c>
      <c r="E32" s="28" t="s">
        <v>22</v>
      </c>
      <c r="F32" s="28" t="s">
        <v>48</v>
      </c>
      <c r="G32" s="28" t="s">
        <v>24</v>
      </c>
      <c r="H32" s="28" t="s">
        <v>31</v>
      </c>
      <c r="I32" s="28" t="s">
        <v>17</v>
      </c>
      <c r="J32" s="28" t="s">
        <v>17</v>
      </c>
      <c r="K32" s="28" t="s">
        <v>28</v>
      </c>
      <c r="L32" s="28" t="s">
        <v>29</v>
      </c>
      <c r="M32" s="28" t="s">
        <v>18</v>
      </c>
      <c r="N32" s="29">
        <v>-200000</v>
      </c>
      <c r="O32" s="29"/>
      <c r="P32" s="29"/>
      <c r="Q32" s="43"/>
    </row>
    <row r="33" spans="1:17" ht="12.75" x14ac:dyDescent="0.2">
      <c r="A33" s="20" t="s">
        <v>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3">
        <v>-90000</v>
      </c>
      <c r="O33" s="24"/>
      <c r="P33" s="24"/>
      <c r="Q33" s="43"/>
    </row>
    <row r="34" spans="1:17" ht="51" x14ac:dyDescent="0.2">
      <c r="A34" s="27" t="s">
        <v>96</v>
      </c>
      <c r="B34" s="27" t="s">
        <v>19</v>
      </c>
      <c r="C34" s="27" t="s">
        <v>41</v>
      </c>
      <c r="D34" s="28" t="s">
        <v>21</v>
      </c>
      <c r="E34" s="28" t="s">
        <v>42</v>
      </c>
      <c r="F34" s="28" t="s">
        <v>49</v>
      </c>
      <c r="G34" s="28" t="s">
        <v>24</v>
      </c>
      <c r="H34" s="28" t="s">
        <v>34</v>
      </c>
      <c r="I34" s="28" t="s">
        <v>17</v>
      </c>
      <c r="J34" s="28" t="s">
        <v>17</v>
      </c>
      <c r="K34" s="28" t="s">
        <v>28</v>
      </c>
      <c r="L34" s="28" t="s">
        <v>29</v>
      </c>
      <c r="M34" s="28" t="s">
        <v>18</v>
      </c>
      <c r="N34" s="29">
        <v>-90000</v>
      </c>
      <c r="O34" s="29"/>
      <c r="P34" s="29"/>
      <c r="Q34" s="43"/>
    </row>
    <row r="35" spans="1:17" ht="12.75" x14ac:dyDescent="0.2">
      <c r="A35" s="20" t="s">
        <v>32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3">
        <v>-430060.53</v>
      </c>
      <c r="O35" s="24"/>
      <c r="P35" s="24"/>
      <c r="Q35" s="43"/>
    </row>
    <row r="36" spans="1:17" ht="51" x14ac:dyDescent="0.2">
      <c r="A36" s="27" t="s">
        <v>97</v>
      </c>
      <c r="B36" s="27" t="s">
        <v>19</v>
      </c>
      <c r="C36" s="27" t="s">
        <v>50</v>
      </c>
      <c r="D36" s="28" t="s">
        <v>21</v>
      </c>
      <c r="E36" s="28" t="s">
        <v>51</v>
      </c>
      <c r="F36" s="28" t="s">
        <v>52</v>
      </c>
      <c r="G36" s="28" t="s">
        <v>53</v>
      </c>
      <c r="H36" s="28" t="s">
        <v>25</v>
      </c>
      <c r="I36" s="28" t="s">
        <v>17</v>
      </c>
      <c r="J36" s="28" t="s">
        <v>17</v>
      </c>
      <c r="K36" s="28" t="s">
        <v>28</v>
      </c>
      <c r="L36" s="28" t="s">
        <v>29</v>
      </c>
      <c r="M36" s="28" t="s">
        <v>18</v>
      </c>
      <c r="N36" s="29">
        <v>-430060.53</v>
      </c>
      <c r="O36" s="29"/>
      <c r="P36" s="29"/>
      <c r="Q36" s="44"/>
    </row>
    <row r="37" spans="1:17" ht="12.75" x14ac:dyDescent="0.2">
      <c r="A37" s="20" t="s">
        <v>54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4"/>
      <c r="P37" s="23">
        <v>600290.68999999994</v>
      </c>
      <c r="Q37" s="42" t="s">
        <v>88</v>
      </c>
    </row>
    <row r="38" spans="1:17" ht="89.25" x14ac:dyDescent="0.2">
      <c r="A38" s="27" t="s">
        <v>99</v>
      </c>
      <c r="B38" s="27" t="s">
        <v>55</v>
      </c>
      <c r="C38" s="27" t="s">
        <v>56</v>
      </c>
      <c r="D38" s="28" t="s">
        <v>21</v>
      </c>
      <c r="E38" s="28" t="s">
        <v>57</v>
      </c>
      <c r="F38" s="28" t="s">
        <v>58</v>
      </c>
      <c r="G38" s="28" t="s">
        <v>59</v>
      </c>
      <c r="H38" s="28" t="s">
        <v>60</v>
      </c>
      <c r="I38" s="28" t="s">
        <v>17</v>
      </c>
      <c r="J38" s="28" t="s">
        <v>17</v>
      </c>
      <c r="K38" s="28" t="s">
        <v>28</v>
      </c>
      <c r="L38" s="28" t="s">
        <v>29</v>
      </c>
      <c r="M38" s="28" t="s">
        <v>18</v>
      </c>
      <c r="N38" s="29"/>
      <c r="O38" s="29"/>
      <c r="P38" s="29">
        <v>80163</v>
      </c>
      <c r="Q38" s="40"/>
    </row>
    <row r="39" spans="1:17" ht="127.5" x14ac:dyDescent="0.2">
      <c r="A39" s="27" t="s">
        <v>102</v>
      </c>
      <c r="B39" s="27" t="s">
        <v>55</v>
      </c>
      <c r="C39" s="27" t="s">
        <v>61</v>
      </c>
      <c r="D39" s="28" t="s">
        <v>21</v>
      </c>
      <c r="E39" s="28" t="s">
        <v>57</v>
      </c>
      <c r="F39" s="28" t="s">
        <v>62</v>
      </c>
      <c r="G39" s="28" t="s">
        <v>59</v>
      </c>
      <c r="H39" s="28" t="s">
        <v>60</v>
      </c>
      <c r="I39" s="28" t="s">
        <v>17</v>
      </c>
      <c r="J39" s="28" t="s">
        <v>17</v>
      </c>
      <c r="K39" s="28" t="s">
        <v>28</v>
      </c>
      <c r="L39" s="28" t="s">
        <v>29</v>
      </c>
      <c r="M39" s="28" t="s">
        <v>18</v>
      </c>
      <c r="N39" s="29"/>
      <c r="O39" s="29"/>
      <c r="P39" s="29">
        <v>74123.850000000006</v>
      </c>
      <c r="Q39" s="40"/>
    </row>
    <row r="40" spans="1:17" ht="114.75" x14ac:dyDescent="0.2">
      <c r="A40" s="27" t="s">
        <v>101</v>
      </c>
      <c r="B40" s="27" t="s">
        <v>55</v>
      </c>
      <c r="C40" s="27" t="s">
        <v>63</v>
      </c>
      <c r="D40" s="28" t="s">
        <v>21</v>
      </c>
      <c r="E40" s="28" t="s">
        <v>57</v>
      </c>
      <c r="F40" s="28" t="s">
        <v>64</v>
      </c>
      <c r="G40" s="28" t="s">
        <v>59</v>
      </c>
      <c r="H40" s="28" t="s">
        <v>60</v>
      </c>
      <c r="I40" s="28" t="s">
        <v>17</v>
      </c>
      <c r="J40" s="28" t="s">
        <v>17</v>
      </c>
      <c r="K40" s="28" t="s">
        <v>28</v>
      </c>
      <c r="L40" s="28" t="s">
        <v>29</v>
      </c>
      <c r="M40" s="28" t="s">
        <v>18</v>
      </c>
      <c r="N40" s="29"/>
      <c r="O40" s="29"/>
      <c r="P40" s="29">
        <v>84851.12</v>
      </c>
      <c r="Q40" s="40"/>
    </row>
    <row r="41" spans="1:17" ht="89.25" x14ac:dyDescent="0.2">
      <c r="A41" s="27" t="s">
        <v>98</v>
      </c>
      <c r="B41" s="27" t="s">
        <v>55</v>
      </c>
      <c r="C41" s="27" t="s">
        <v>65</v>
      </c>
      <c r="D41" s="28" t="s">
        <v>21</v>
      </c>
      <c r="E41" s="28" t="s">
        <v>57</v>
      </c>
      <c r="F41" s="28" t="s">
        <v>66</v>
      </c>
      <c r="G41" s="28" t="s">
        <v>59</v>
      </c>
      <c r="H41" s="28" t="s">
        <v>60</v>
      </c>
      <c r="I41" s="28" t="s">
        <v>17</v>
      </c>
      <c r="J41" s="28" t="s">
        <v>17</v>
      </c>
      <c r="K41" s="28" t="s">
        <v>28</v>
      </c>
      <c r="L41" s="28" t="s">
        <v>29</v>
      </c>
      <c r="M41" s="28" t="s">
        <v>18</v>
      </c>
      <c r="N41" s="29"/>
      <c r="O41" s="29"/>
      <c r="P41" s="29">
        <v>275133</v>
      </c>
      <c r="Q41" s="40"/>
    </row>
    <row r="42" spans="1:17" ht="127.5" x14ac:dyDescent="0.2">
      <c r="A42" s="27" t="s">
        <v>100</v>
      </c>
      <c r="B42" s="27" t="s">
        <v>55</v>
      </c>
      <c r="C42" s="27" t="s">
        <v>65</v>
      </c>
      <c r="D42" s="28" t="s">
        <v>21</v>
      </c>
      <c r="E42" s="28" t="s">
        <v>57</v>
      </c>
      <c r="F42" s="28" t="s">
        <v>67</v>
      </c>
      <c r="G42" s="28" t="s">
        <v>59</v>
      </c>
      <c r="H42" s="28" t="s">
        <v>60</v>
      </c>
      <c r="I42" s="28" t="s">
        <v>17</v>
      </c>
      <c r="J42" s="28" t="s">
        <v>17</v>
      </c>
      <c r="K42" s="28" t="s">
        <v>28</v>
      </c>
      <c r="L42" s="28" t="s">
        <v>29</v>
      </c>
      <c r="M42" s="28" t="s">
        <v>18</v>
      </c>
      <c r="N42" s="29"/>
      <c r="O42" s="29"/>
      <c r="P42" s="29">
        <v>86019.72</v>
      </c>
      <c r="Q42" s="41"/>
    </row>
    <row r="43" spans="1:17" ht="12.75" x14ac:dyDescent="0.2">
      <c r="A43" s="20" t="s">
        <v>54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N43" s="24"/>
      <c r="O43" s="24"/>
      <c r="P43" s="23">
        <v>-100000</v>
      </c>
      <c r="Q43" s="42" t="s">
        <v>89</v>
      </c>
    </row>
    <row r="44" spans="1:17" ht="51" x14ac:dyDescent="0.2">
      <c r="A44" s="27" t="s">
        <v>103</v>
      </c>
      <c r="B44" s="27" t="s">
        <v>19</v>
      </c>
      <c r="C44" s="27" t="s">
        <v>68</v>
      </c>
      <c r="D44" s="28" t="s">
        <v>21</v>
      </c>
      <c r="E44" s="28" t="s">
        <v>51</v>
      </c>
      <c r="F44" s="28" t="s">
        <v>69</v>
      </c>
      <c r="G44" s="28" t="s">
        <v>24</v>
      </c>
      <c r="H44" s="28" t="s">
        <v>34</v>
      </c>
      <c r="I44" s="28" t="s">
        <v>17</v>
      </c>
      <c r="J44" s="28" t="s">
        <v>17</v>
      </c>
      <c r="K44" s="28" t="s">
        <v>28</v>
      </c>
      <c r="L44" s="28" t="s">
        <v>29</v>
      </c>
      <c r="M44" s="28" t="s">
        <v>18</v>
      </c>
      <c r="N44" s="29"/>
      <c r="O44" s="29"/>
      <c r="P44" s="29">
        <v>-100000</v>
      </c>
      <c r="Q44" s="43"/>
    </row>
    <row r="45" spans="1:17" ht="12.75" x14ac:dyDescent="0.2">
      <c r="A45" s="20" t="s">
        <v>54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4"/>
      <c r="O45" s="24"/>
      <c r="P45" s="23">
        <v>-90000</v>
      </c>
      <c r="Q45" s="43"/>
    </row>
    <row r="46" spans="1:17" ht="51" x14ac:dyDescent="0.2">
      <c r="A46" s="27" t="s">
        <v>104</v>
      </c>
      <c r="B46" s="27" t="s">
        <v>19</v>
      </c>
      <c r="C46" s="27" t="s">
        <v>70</v>
      </c>
      <c r="D46" s="28" t="s">
        <v>21</v>
      </c>
      <c r="E46" s="28" t="s">
        <v>71</v>
      </c>
      <c r="F46" s="28" t="s">
        <v>72</v>
      </c>
      <c r="G46" s="28" t="s">
        <v>24</v>
      </c>
      <c r="H46" s="28" t="s">
        <v>34</v>
      </c>
      <c r="I46" s="28" t="s">
        <v>17</v>
      </c>
      <c r="J46" s="28" t="s">
        <v>17</v>
      </c>
      <c r="K46" s="28" t="s">
        <v>28</v>
      </c>
      <c r="L46" s="28" t="s">
        <v>29</v>
      </c>
      <c r="M46" s="28" t="s">
        <v>18</v>
      </c>
      <c r="N46" s="29"/>
      <c r="O46" s="29"/>
      <c r="P46" s="29">
        <v>-90000</v>
      </c>
      <c r="Q46" s="43"/>
    </row>
    <row r="47" spans="1:17" ht="12.75" x14ac:dyDescent="0.2">
      <c r="A47" s="20" t="s">
        <v>54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  <c r="N47" s="24"/>
      <c r="O47" s="24"/>
      <c r="P47" s="23">
        <v>-40000</v>
      </c>
      <c r="Q47" s="43"/>
    </row>
    <row r="48" spans="1:17" ht="51" x14ac:dyDescent="0.2">
      <c r="A48" s="27" t="s">
        <v>105</v>
      </c>
      <c r="B48" s="27" t="s">
        <v>19</v>
      </c>
      <c r="C48" s="27" t="s">
        <v>73</v>
      </c>
      <c r="D48" s="28" t="s">
        <v>21</v>
      </c>
      <c r="E48" s="28" t="s">
        <v>74</v>
      </c>
      <c r="F48" s="28" t="s">
        <v>75</v>
      </c>
      <c r="G48" s="28" t="s">
        <v>24</v>
      </c>
      <c r="H48" s="28" t="s">
        <v>34</v>
      </c>
      <c r="I48" s="28" t="s">
        <v>17</v>
      </c>
      <c r="J48" s="28" t="s">
        <v>17</v>
      </c>
      <c r="K48" s="28" t="s">
        <v>28</v>
      </c>
      <c r="L48" s="28" t="s">
        <v>29</v>
      </c>
      <c r="M48" s="28" t="s">
        <v>18</v>
      </c>
      <c r="N48" s="29"/>
      <c r="O48" s="29"/>
      <c r="P48" s="29">
        <v>-40000</v>
      </c>
      <c r="Q48" s="43"/>
    </row>
    <row r="49" spans="1:17" ht="12.75" x14ac:dyDescent="0.2">
      <c r="A49" s="20" t="s">
        <v>54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2"/>
      <c r="N49" s="24"/>
      <c r="O49" s="24"/>
      <c r="P49" s="23">
        <v>-370290.69</v>
      </c>
      <c r="Q49" s="43"/>
    </row>
    <row r="50" spans="1:17" ht="51" x14ac:dyDescent="0.2">
      <c r="A50" s="27" t="s">
        <v>106</v>
      </c>
      <c r="B50" s="27" t="s">
        <v>19</v>
      </c>
      <c r="C50" s="27" t="s">
        <v>76</v>
      </c>
      <c r="D50" s="28" t="s">
        <v>21</v>
      </c>
      <c r="E50" s="28" t="s">
        <v>57</v>
      </c>
      <c r="F50" s="28" t="s">
        <v>77</v>
      </c>
      <c r="G50" s="28" t="s">
        <v>24</v>
      </c>
      <c r="H50" s="28" t="s">
        <v>25</v>
      </c>
      <c r="I50" s="28" t="s">
        <v>17</v>
      </c>
      <c r="J50" s="28" t="s">
        <v>17</v>
      </c>
      <c r="K50" s="28" t="s">
        <v>28</v>
      </c>
      <c r="L50" s="28" t="s">
        <v>29</v>
      </c>
      <c r="M50" s="28" t="s">
        <v>18</v>
      </c>
      <c r="N50" s="29"/>
      <c r="O50" s="29"/>
      <c r="P50" s="29">
        <v>-370290.69</v>
      </c>
      <c r="Q50" s="44"/>
    </row>
    <row r="51" spans="1:17" ht="12.75" x14ac:dyDescent="0.2">
      <c r="A51" s="35" t="s">
        <v>84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7"/>
      <c r="N51" s="38">
        <v>8000000</v>
      </c>
      <c r="O51" s="38"/>
      <c r="P51" s="38">
        <f>SUM(P37,P43,P45,P47,P49)</f>
        <v>0</v>
      </c>
      <c r="Q51" s="39"/>
    </row>
  </sheetData>
  <mergeCells count="37">
    <mergeCell ref="Q13:Q15"/>
    <mergeCell ref="Q16:Q36"/>
    <mergeCell ref="Q43:Q50"/>
    <mergeCell ref="Q37:Q42"/>
    <mergeCell ref="A2:P2"/>
    <mergeCell ref="D5:P5"/>
    <mergeCell ref="A4:P4"/>
    <mergeCell ref="C7:C8"/>
    <mergeCell ref="Q7:Q8"/>
    <mergeCell ref="D7:L7"/>
    <mergeCell ref="M7:M8"/>
    <mergeCell ref="A10:M10"/>
    <mergeCell ref="A7:A8"/>
    <mergeCell ref="N7:N8"/>
    <mergeCell ref="P7:P8"/>
    <mergeCell ref="O7:O8"/>
    <mergeCell ref="B7:B8"/>
    <mergeCell ref="Q10:Q12"/>
    <mergeCell ref="A11:A12"/>
    <mergeCell ref="A13:M13"/>
    <mergeCell ref="A16:M16"/>
    <mergeCell ref="A25:M25"/>
    <mergeCell ref="A24:M24"/>
    <mergeCell ref="A14:A15"/>
    <mergeCell ref="A17:A20"/>
    <mergeCell ref="A21:A23"/>
    <mergeCell ref="A27:M27"/>
    <mergeCell ref="A29:M29"/>
    <mergeCell ref="A31:M31"/>
    <mergeCell ref="A33:M33"/>
    <mergeCell ref="A35:M35"/>
    <mergeCell ref="A37:M37"/>
    <mergeCell ref="A49:M49"/>
    <mergeCell ref="A51:M51"/>
    <mergeCell ref="A43:M43"/>
    <mergeCell ref="A45:M45"/>
    <mergeCell ref="A47:M47"/>
  </mergeCells>
  <pageMargins left="0.19685039370078741" right="0.19685039370078741" top="0.98425196850393704" bottom="0.39370078740157483" header="0.51181102362204722" footer="0.51181102362204722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ассигнований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rep:2.56.0.330</dc:description>
  <cp:lastModifiedBy>Пользователь Windows</cp:lastModifiedBy>
  <cp:lastPrinted>2023-12-01T12:24:46Z</cp:lastPrinted>
  <dcterms:created xsi:type="dcterms:W3CDTF">2023-12-01T11:34:11Z</dcterms:created>
  <dcterms:modified xsi:type="dcterms:W3CDTF">2023-12-01T12:24:50Z</dcterms:modified>
</cp:coreProperties>
</file>