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Изменение бюджета 2024 г\Скреблово Измен. бюджета август 2024\"/>
    </mc:Choice>
  </mc:AlternateContent>
  <bookViews>
    <workbookView xWindow="0" yWindow="0" windowWidth="28800" windowHeight="10935"/>
  </bookViews>
  <sheets>
    <sheet name="Все года" sheetId="1" r:id="rId1"/>
  </sheets>
  <definedNames>
    <definedName name="_xlnm.Print_Titles" localSheetId="0">'Все года'!$11:$11</definedName>
  </definedNames>
  <calcPr calcId="152511"/>
</workbook>
</file>

<file path=xl/calcChain.xml><?xml version="1.0" encoding="utf-8"?>
<calcChain xmlns="http://schemas.openxmlformats.org/spreadsheetml/2006/main">
  <c r="AS14" i="1" l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AR14" i="1"/>
  <c r="AS224" i="1"/>
  <c r="AT224" i="1"/>
  <c r="AU224" i="1"/>
  <c r="AV224" i="1"/>
  <c r="AW224" i="1"/>
  <c r="AX224" i="1"/>
  <c r="AY224" i="1"/>
  <c r="AZ224" i="1"/>
  <c r="BA224" i="1"/>
  <c r="BB224" i="1"/>
  <c r="BC224" i="1"/>
  <c r="BD224" i="1"/>
  <c r="BE224" i="1"/>
  <c r="BF224" i="1"/>
  <c r="BG224" i="1"/>
  <c r="BH224" i="1"/>
  <c r="BI224" i="1"/>
  <c r="BJ224" i="1"/>
  <c r="BK224" i="1"/>
  <c r="BL224" i="1"/>
  <c r="BM224" i="1"/>
  <c r="BN224" i="1"/>
  <c r="BO224" i="1"/>
  <c r="BP224" i="1"/>
  <c r="BQ224" i="1"/>
  <c r="BR224" i="1"/>
  <c r="BS224" i="1"/>
  <c r="BT224" i="1"/>
  <c r="BU224" i="1"/>
  <c r="BV224" i="1"/>
  <c r="BW224" i="1"/>
  <c r="BX224" i="1"/>
  <c r="BY224" i="1"/>
  <c r="BZ224" i="1"/>
  <c r="CA224" i="1"/>
  <c r="CB224" i="1"/>
  <c r="CC224" i="1"/>
  <c r="CD224" i="1"/>
  <c r="CE224" i="1"/>
  <c r="CF224" i="1"/>
  <c r="CG224" i="1"/>
  <c r="AR224" i="1"/>
</calcChain>
</file>

<file path=xl/sharedStrings.xml><?xml version="1.0" encoding="utf-8"?>
<sst xmlns="http://schemas.openxmlformats.org/spreadsheetml/2006/main" count="1382" uniqueCount="275">
  <si>
    <t>Ведомственная структура расходов бюджета</t>
  </si>
  <si>
    <t xml:space="preserve"> (руб.)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</si>
  <si>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</si>
  <si>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</si>
  <si>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</si>
  <si>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</si>
  <si>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</si>
  <si>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</si>
  <si>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</si>
  <si>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</si>
  <si>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</si>
  <si>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</si>
  <si>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</si>
  <si>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</si>
  <si>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</si>
  <si>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</si>
  <si>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</si>
  <si>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</si>
  <si>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</si>
  <si>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</si>
  <si>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</si>
  <si>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</si>
  <si>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</si>
  <si>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</si>
  <si>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</si>
  <si>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</si>
  <si>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</si>
  <si>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</si>
  <si>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</si>
  <si>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</si>
  <si>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</si>
  <si>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</si>
  <si>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</si>
  <si>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</si>
  <si>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</si>
  <si>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</si>
  <si>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Всего</t>
  </si>
  <si>
    <t>011</t>
  </si>
  <si>
    <t>АДМИНИСТРАЦИЯ СКРЕБЛОВСКОГО СЕЛЬСКОГО ПОСЕЛЕНИЯ</t>
  </si>
  <si>
    <t>01</t>
  </si>
  <si>
    <t>00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</si>
  <si>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</si>
  <si>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</si>
  <si>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</si>
  <si>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местного самоуправления</t>
  </si>
  <si>
    <t>98.0.00.00000</t>
  </si>
  <si>
    <t>Обеспечение деятельности главы администрации муниципального образования</t>
  </si>
  <si>
    <t>98.2.00.00000</t>
  </si>
  <si>
    <t>Расходы на обеспечение функций органов местного самоуправления</t>
  </si>
  <si>
    <t>98.2.00.00120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</si>
  <si>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</si>
  <si>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</si>
  <si>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Обеспечение деятельности администрации муниципального образования</t>
  </si>
  <si>
    <t>98.3.00.00000</t>
  </si>
  <si>
    <t>98.3.00.00120</t>
  </si>
  <si>
    <t>Закупка товаров, работ и услуг для обеспечения государственных (муниципальных) нужд</t>
  </si>
  <si>
    <t>2.0.0</t>
  </si>
  <si>
    <t>Иные бюджетные ассигнования</t>
  </si>
  <si>
    <t>8.0.0</t>
  </si>
  <si>
    <t>Непрограммные расходы органов местного самоуправления</t>
  </si>
  <si>
    <t>99.0.00.00000</t>
  </si>
  <si>
    <t>Непрограммные расходы</t>
  </si>
  <si>
    <t>99.9.00.00000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</si>
  <si>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</si>
  <si>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>99.9.00.00830</t>
  </si>
  <si>
    <t>Межбюджетные трансферты</t>
  </si>
  <si>
    <t>5.0.0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</si>
  <si>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</si>
  <si>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>99.9.00.00840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</si>
  <si>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</si>
  <si>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>99.9.00.00850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</si>
  <si>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</si>
  <si>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>99.9.00.00880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</si>
  <si>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</si>
  <si>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>99.9.00.00990</t>
  </si>
  <si>
    <t>Полномочия в сфере административных правоотношений</t>
  </si>
  <si>
    <t>99.9.00.71340</t>
  </si>
  <si>
    <t>07</t>
  </si>
  <si>
    <t>Обеспечение проведения выборов и референдумов</t>
  </si>
  <si>
    <t>Обеспечение проведения выборов в органы местного самоуправления муниципальных образований</t>
  </si>
  <si>
    <t>99.9.00.01730</t>
  </si>
  <si>
    <t>11</t>
  </si>
  <si>
    <t>Резервные фонды</t>
  </si>
  <si>
    <t>Резервный фонд администрации муниципального образования</t>
  </si>
  <si>
    <t>99.9.00.01010</t>
  </si>
  <si>
    <t>13</t>
  </si>
  <si>
    <t>Другие общегосударственные вопросы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</si>
  <si>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</si>
  <si>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>28.0.00.00000</t>
  </si>
  <si>
    <t>Комплексы процессных мероприятий</t>
  </si>
  <si>
    <t>28.4.00.00000</t>
  </si>
  <si>
    <t>Комплекс процессных мероприятий "Повышение эффективности работы органа местного самоуправления и уменьшение количества незанятого населения"</t>
  </si>
  <si>
    <t>28.4.01.00000</t>
  </si>
  <si>
    <t>Расходы на профессиональную переподготовку и повышение квалификации муниципальных служащих</t>
  </si>
  <si>
    <t>28.4.01.01780</t>
  </si>
  <si>
    <t>Содержание и обслуживание объектов имущества казны муниципального образования</t>
  </si>
  <si>
    <t>99.9.00.01030</t>
  </si>
  <si>
    <t>Расходы по оценке недвижимости, признание прав и регулирование отношений по муниципальной собственности</t>
  </si>
  <si>
    <t>99.9.00.01040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</si>
  <si>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</si>
  <si>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>99.9.00.01070</t>
  </si>
  <si>
    <t>Выполнение других обязательств муниципального образования, связанных с общегосударственным управлением</t>
  </si>
  <si>
    <t>99.9.00.01750</t>
  </si>
  <si>
    <t>99.9.00.01780</t>
  </si>
  <si>
    <t>02</t>
  </si>
  <si>
    <t>НАЦИОНАЛЬНАЯ ОБОРОНА</t>
  </si>
  <si>
    <t>03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</si>
  <si>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</si>
  <si>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</si>
  <si>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99.9.00.51180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</si>
  <si>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</si>
  <si>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</si>
  <si>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</si>
  <si>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"Комплексное развитие территории Скребловского сельского поселения"</t>
  </si>
  <si>
    <t>22.0.00.00000</t>
  </si>
  <si>
    <t>22.4.00.00000</t>
  </si>
  <si>
    <t>Комплекс процессных мероприятий "Обеспечение безопасности населения на территории Скребловского сельского поселения"</t>
  </si>
  <si>
    <t>22.4.08.00000</t>
  </si>
  <si>
    <t>Расходы на мероприятия по предупреждению и ликвидации последствий чрезвычайных ситуаций и стихийных бедствий</t>
  </si>
  <si>
    <t>22.4.08.01170</t>
  </si>
  <si>
    <t>14</t>
  </si>
  <si>
    <t>Другие вопросы в области национальной безопасности и правоохранительной деятельности</t>
  </si>
  <si>
    <t>Расходы на осуществление мероприятий по обеспечению безопасности людей на водных объектах</t>
  </si>
  <si>
    <t>22.4.08.01180</t>
  </si>
  <si>
    <t>Расходы на мероприятия по укреплению пожарной безопасности на территории поселений</t>
  </si>
  <si>
    <t>22.4.08.01220</t>
  </si>
  <si>
    <t>Расходы на мероприятия по противодействию экстремизму и профилактике терроризма</t>
  </si>
  <si>
    <t>22.4.08.02740</t>
  </si>
  <si>
    <t>НАЦИОНАЛЬНАЯ ЭКОНОМИКА</t>
  </si>
  <si>
    <t>09</t>
  </si>
  <si>
    <t>Дорожное хозяйство (дорожные фонды)</t>
  </si>
  <si>
    <t>Комплекс процессных мероприятий "Развитие транспортной инфраструктуры и содержание автомобильных дорог в Скребловском сельском поселении"</t>
  </si>
  <si>
    <t>22.4.07.00000</t>
  </si>
  <si>
    <t>Расходы на мероприятия по обслуживанию и содержанию автомобильных дорог местного значения</t>
  </si>
  <si>
    <t>22.4.07.01150</t>
  </si>
  <si>
    <t>Расходы на проведение инвентаризации и оформление технических и кадастровых паспортов дорог местного значения</t>
  </si>
  <si>
    <t>22.4.07.01160</t>
  </si>
  <si>
    <t>Расходы на мероприятия по капитальному ремонту и ремонту автомобильных дорог общего пользования местного значения</t>
  </si>
  <si>
    <t>22.4.07.01650</t>
  </si>
  <si>
    <t>Расходы на мероприятия, направленные на повышение безопасности дорожного движения</t>
  </si>
  <si>
    <t>22.4.07.02710</t>
  </si>
  <si>
    <t>Отраслевые проекты</t>
  </si>
  <si>
    <t>22.7.00.00000</t>
  </si>
  <si>
    <t>Отраслевой проект "Развитие и приведение в нормативное состояние автомобильных дорог общего пользования"</t>
  </si>
  <si>
    <t>22.7.03.00000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</si>
  <si>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</si>
  <si>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22.7.03.S4200</t>
  </si>
  <si>
    <t>12</t>
  </si>
  <si>
    <t>Другие вопросы в области национальной экономики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</si>
  <si>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</si>
  <si>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>27.0.00.00000</t>
  </si>
  <si>
    <t>27.4.00.00000</t>
  </si>
  <si>
    <t>Комплекс процессных мероприятий "Предоставление информационной поддержки и создание положительного имиджа субъектов малого и среднего предпринимательства"</t>
  </si>
  <si>
    <t>27.4.01.00000</t>
  </si>
  <si>
    <t>Расходы на мероприятия по развитию и поддержке малого предпринимательства</t>
  </si>
  <si>
    <t>27.4.01.01770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</si>
  <si>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</si>
  <si>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>86.0.00.00000</t>
  </si>
  <si>
    <t>86.4.00.00000</t>
  </si>
  <si>
    <t>Комплекс процессных мероприятий "Содействие условий для реализации мероприятий по формированию комфортной городской среды"</t>
  </si>
  <si>
    <t>86.4.01.00000</t>
  </si>
  <si>
    <t>Расходы на мероприятия по проведению топо-геодезических и землеустроительных работ</t>
  </si>
  <si>
    <t>86.4.01.02140</t>
  </si>
  <si>
    <t>05</t>
  </si>
  <si>
    <t>ЖИЛИЩНО-КОММУНАЛЬНОЕ ХОЗЯЙСТВО</t>
  </si>
  <si>
    <t>Жилищное хозяйство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</si>
  <si>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</si>
  <si>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>99.9.00.02310</t>
  </si>
  <si>
    <t>Коммунальное хозяйство</t>
  </si>
  <si>
    <t>Комплекс процессных мероприятий "Поддержание устойчивой работы и развитие коммунальной и инженерной инфраструктуры"</t>
  </si>
  <si>
    <t>22.4.03.00000</t>
  </si>
  <si>
    <t>Расходы на проектно-изыскательские работы и строительство газопровода</t>
  </si>
  <si>
    <t>22.4.03.00360</t>
  </si>
  <si>
    <t>Благоустройство</t>
  </si>
  <si>
    <t>Комплекс процессных мероприятий "Благоустройство территории Скребловского сельского поселения"</t>
  </si>
  <si>
    <t>22.4.04.00000</t>
  </si>
  <si>
    <t>Расходы на мероприятия по учету и обслуживанию уличного освещения поселения</t>
  </si>
  <si>
    <t>22.4.04.01600</t>
  </si>
  <si>
    <t>Расходы на организацию и содержание мест захоронения</t>
  </si>
  <si>
    <t>22.4.04.01610</t>
  </si>
  <si>
    <t>Расходы на прочие мероприятия по благоустройству поселения</t>
  </si>
  <si>
    <t>22.4.04.01620</t>
  </si>
  <si>
    <t>Расходы на реализацию мероприятий по борьбе с борщевиком Сосновского</t>
  </si>
  <si>
    <t>22.4.04.03020</t>
  </si>
  <si>
    <t>Комплекс процессных мероприятий "Реализация функций в сфере обращения с отходами"</t>
  </si>
  <si>
    <t>22.4.05.00000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</si>
  <si>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</si>
  <si>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22.4.05.01920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</si>
  <si>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</si>
  <si>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22.4.06.00000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</si>
  <si>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</si>
  <si>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22.4.06.S4660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</si>
  <si>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</si>
  <si>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22.4.06.S4770</t>
  </si>
  <si>
    <t>Расходы на поддержку развития общественной инфраструктуры муниципального значения</t>
  </si>
  <si>
    <t>22.4.06.S4840</t>
  </si>
  <si>
    <t>Отраслевой проект "Благоустройство сельских территорий"</t>
  </si>
  <si>
    <t>22.7.02.00000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</si>
  <si>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</si>
  <si>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22.7.02.S4310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</si>
  <si>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</si>
  <si>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>53.0.00.00000</t>
  </si>
  <si>
    <t>53.4.00.00000</t>
  </si>
  <si>
    <t>Комплекс процессных мероприятий "Оборудование, оснащение и содержание контейнерных площадок на территории Скребловского сельского поселения"</t>
  </si>
  <si>
    <t>53.4.02.00000</t>
  </si>
  <si>
    <t>Расходы на прочие мероприятия по благоустройству поселений</t>
  </si>
  <si>
    <t>53.4.02.01620</t>
  </si>
  <si>
    <t>53.7.00.00000</t>
  </si>
  <si>
    <t>Отраслевой проект "Эффективное обращение с отходами производства и потребления на территории Ленинградской области"</t>
  </si>
  <si>
    <t>53.7.01.00000</t>
  </si>
  <si>
    <t>Расходы на мероприятия по созданию мест (площадок) накопления твердых коммунальных отходов</t>
  </si>
  <si>
    <t>53.7.01.S4790</t>
  </si>
  <si>
    <t>Региональные проекты</t>
  </si>
  <si>
    <t>86.2.00.00000</t>
  </si>
  <si>
    <t>Региональный проект "Формирование комфортной городской среды"</t>
  </si>
  <si>
    <t>86.2.F2.00000</t>
  </si>
  <si>
    <t>Расходы на реализацию программ формирования современной городской среды</t>
  </si>
  <si>
    <t>86.2.F2.55550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</si>
  <si>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</si>
  <si>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86.4.01.00730</t>
  </si>
  <si>
    <t>86.4.01.01620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</si>
  <si>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</si>
  <si>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</si>
  <si>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</si>
  <si>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</si>
  <si>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>19.0.00.00000</t>
  </si>
  <si>
    <t>19.4.00.00000</t>
  </si>
  <si>
    <t>Комплекс процессных мероприятий "Организация и проведение мероприятий по вопросам незаконного потребления среди молодежи наркотических средств и психотропных веществ, наркомании"</t>
  </si>
  <si>
    <t>19.4.01.00000</t>
  </si>
  <si>
    <t>Расходы на мероприятия по профилактике наркомании и токсикомании</t>
  </si>
  <si>
    <t>19.4.01.02750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</si>
  <si>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</si>
  <si>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>28.4.01.03070</t>
  </si>
  <si>
    <t>08</t>
  </si>
  <si>
    <t>КУЛЬТУРА, КИНЕМАТОГРАФИЯ</t>
  </si>
  <si>
    <t>Культура</t>
  </si>
  <si>
    <t>Комплекс процессных мероприятий "Развитие учреждений культурно-досугового типа, физической культуры и спорта в Скребловском сельском поселении"</t>
  </si>
  <si>
    <t>22.4.01.00000</t>
  </si>
  <si>
    <t>Расходы на содержание муниципальных казенных учреждений культуры</t>
  </si>
  <si>
    <t>22.4.01.00200</t>
  </si>
  <si>
    <t>Расходы на содержание муниципальных казенных библиотек</t>
  </si>
  <si>
    <t>22.4.01.00210</t>
  </si>
  <si>
    <t>Расходы на организацию и проведение культурно-массовых мероприятий</t>
  </si>
  <si>
    <t>22.4.01.01720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</si>
  <si>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</si>
  <si>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22.4.02.00000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</si>
  <si>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</si>
  <si>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22.4.02.S0360</t>
  </si>
  <si>
    <t>СОЦИАЛЬНАЯ ПОЛИТИКА</t>
  </si>
  <si>
    <t>Пенсионное обеспечение</t>
  </si>
  <si>
    <t>Доплаты к пенсиям муниципальных служащих</t>
  </si>
  <si>
    <t>99.9.00.00300</t>
  </si>
  <si>
    <t>Социальное обеспечение и иные выплаты населению</t>
  </si>
  <si>
    <t>3.0.0</t>
  </si>
  <si>
    <t>ФИЗИЧЕСКАЯ КУЛЬТУРА И СПОРТ</t>
  </si>
  <si>
    <t>Физическая культура</t>
  </si>
  <si>
    <t>2024 г.</t>
  </si>
  <si>
    <t>Скребловского сельского поселения Лужского муниципального района Ленинградской области</t>
  </si>
  <si>
    <t>на 2024 год и плановый период 2025 и 2026 годов</t>
  </si>
  <si>
    <t>МУНИЦИПАЛЬНОЕ УЧРЕЖДЕНИЕ СОЦИАЛЬНО-КУЛЬТУРНЫЙ ЦЕНТР "ЛИДЕР"</t>
  </si>
  <si>
    <t>(руб.)</t>
  </si>
  <si>
    <r>
      <rPr>
        <b/>
        <sz val="10"/>
        <color indexed="8"/>
        <rFont val="Times New Roman"/>
        <family val="1"/>
        <charset val="204"/>
      </rPr>
      <t>Приложение № 6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к решению Совета депутатов Скребловского сельского поселения Лужского муниципального района от 21.12.2023 г.  № 249 (в редакции решения от ___08.2024 г. № __)</t>
    </r>
  </si>
  <si>
    <t>Грант за достижение показателей деятельности органов исполнительной власти субъектов Российской Федерации</t>
  </si>
  <si>
    <t>98.2.00.55490</t>
  </si>
  <si>
    <t>98.3.00.55490</t>
  </si>
  <si>
    <t>Отраслевой проект "Развитие транспортной инфаструктуры на сельскиих территориях"</t>
  </si>
  <si>
    <t>22.7.04.00000</t>
  </si>
  <si>
    <t>Расходы на развитие транспортной инфраструктуры на сельских территориях</t>
  </si>
  <si>
    <t>22.7.04.L3720</t>
  </si>
  <si>
    <t>Расходы на прочие мероприятия в области жилищно-коммунального хозяйства</t>
  </si>
  <si>
    <t>99.9.00.01510</t>
  </si>
  <si>
    <t>Отраслевой проект "Современный облик сельских территорий"</t>
  </si>
  <si>
    <t>22.7.01.00000</t>
  </si>
  <si>
    <t>Расходы на мероприятия по капитальному ремонту объектов</t>
  </si>
  <si>
    <t>22.7.01.S0670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</si>
</sst>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/>
    <xf numFmtId="0" fontId="12" fillId="2" borderId="2" xfId="0" applyNumberFormat="1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164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5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563"/>
  <sheetViews>
    <sheetView showGridLines="0" tabSelected="1" topLeftCell="A239" workbookViewId="0">
      <selection sqref="A1:CM251"/>
    </sheetView>
  </sheetViews>
  <sheetFormatPr defaultRowHeight="10.15" customHeight="1" x14ac:dyDescent="0.25"/>
  <cols>
    <col min="1" max="1" width="63.140625" customWidth="1"/>
    <col min="2" max="2" width="5.85546875" bestFit="1" customWidth="1"/>
    <col min="3" max="4" width="4.140625" bestFit="1" customWidth="1"/>
    <col min="5" max="5" width="15.42578125" bestFit="1" customWidth="1"/>
    <col min="6" max="19" width="8" hidden="1"/>
    <col min="20" max="20" width="6.42578125" bestFit="1" customWidth="1"/>
    <col min="21" max="43" width="8" hidden="1"/>
    <col min="44" max="44" width="22.7109375" customWidth="1"/>
    <col min="45" max="47" width="8" hidden="1"/>
    <col min="48" max="48" width="26" hidden="1" customWidth="1"/>
    <col min="49" max="66" width="8" hidden="1"/>
    <col min="67" max="67" width="21.42578125" customWidth="1"/>
    <col min="68" max="70" width="8" hidden="1"/>
    <col min="71" max="71" width="26" hidden="1" customWidth="1"/>
    <col min="72" max="84" width="8" hidden="1"/>
    <col min="85" max="85" width="21" customWidth="1"/>
    <col min="86" max="88" width="8" hidden="1" customWidth="1"/>
    <col min="89" max="89" width="26" hidden="1" customWidth="1"/>
    <col min="90" max="91" width="8" hidden="1" customWidth="1"/>
    <col min="92" max="92" width="16.85546875" hidden="1" customWidth="1"/>
    <col min="93" max="93" width="0" hidden="1" customWidth="1"/>
  </cols>
  <sheetData>
    <row r="1" spans="1:100" ht="68.25" customHeight="1" x14ac:dyDescent="0.25">
      <c r="BO1" s="40" t="s">
        <v>261</v>
      </c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</row>
    <row r="2" spans="1:100" ht="14.25" customHeight="1" x14ac:dyDescent="0.25"/>
    <row r="5" spans="1:100" ht="19.899999999999999" customHeight="1" x14ac:dyDescent="0.25">
      <c r="A5" s="31" t="s">
        <v>0</v>
      </c>
      <c r="B5" s="32"/>
      <c r="C5" s="32"/>
      <c r="D5" s="32"/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2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2"/>
      <c r="AS5" s="33"/>
      <c r="AT5" s="33"/>
      <c r="AU5" s="33"/>
      <c r="AV5" s="32"/>
      <c r="AW5" s="33"/>
      <c r="AX5" s="33"/>
      <c r="AY5" s="33"/>
      <c r="AZ5" s="33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</row>
    <row r="6" spans="1:100" s="20" customFormat="1" ht="18.75" x14ac:dyDescent="0.3">
      <c r="A6" s="38" t="s">
        <v>257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</row>
    <row r="7" spans="1:100" s="20" customFormat="1" ht="18.75" x14ac:dyDescent="0.3">
      <c r="A7" s="39" t="s">
        <v>258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</row>
    <row r="8" spans="1:100" ht="18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3" t="s">
        <v>260</v>
      </c>
      <c r="CH8" s="2"/>
      <c r="CI8" s="2"/>
      <c r="CJ8" s="2"/>
      <c r="CK8" s="2" t="s">
        <v>1</v>
      </c>
      <c r="CL8" s="2"/>
      <c r="CM8" s="2"/>
    </row>
    <row r="9" spans="1:100" ht="15" customHeight="1" x14ac:dyDescent="0.25">
      <c r="A9" s="28" t="s">
        <v>2</v>
      </c>
      <c r="B9" s="35" t="s">
        <v>3</v>
      </c>
      <c r="C9" s="35" t="s">
        <v>4</v>
      </c>
      <c r="D9" s="35" t="s">
        <v>5</v>
      </c>
      <c r="E9" s="35" t="s">
        <v>6</v>
      </c>
      <c r="F9" s="36" t="s">
        <v>6</v>
      </c>
      <c r="G9" s="36" t="s">
        <v>6</v>
      </c>
      <c r="H9" s="36" t="s">
        <v>6</v>
      </c>
      <c r="I9" s="36" t="s">
        <v>6</v>
      </c>
      <c r="J9" s="36" t="s">
        <v>6</v>
      </c>
      <c r="K9" s="36" t="s">
        <v>6</v>
      </c>
      <c r="L9" s="36" t="s">
        <v>6</v>
      </c>
      <c r="M9" s="36" t="s">
        <v>6</v>
      </c>
      <c r="N9" s="36" t="s">
        <v>6</v>
      </c>
      <c r="O9" s="36" t="s">
        <v>6</v>
      </c>
      <c r="P9" s="36" t="s">
        <v>6</v>
      </c>
      <c r="Q9" s="36" t="s">
        <v>6</v>
      </c>
      <c r="R9" s="36" t="s">
        <v>6</v>
      </c>
      <c r="S9" s="36" t="s">
        <v>6</v>
      </c>
      <c r="T9" s="35" t="s">
        <v>7</v>
      </c>
      <c r="U9" s="36" t="s">
        <v>8</v>
      </c>
      <c r="V9" s="36" t="s">
        <v>9</v>
      </c>
      <c r="W9" s="36" t="s">
        <v>10</v>
      </c>
      <c r="X9" s="36" t="s">
        <v>11</v>
      </c>
      <c r="Y9" s="36" t="s">
        <v>12</v>
      </c>
      <c r="Z9" s="27" t="s">
        <v>2</v>
      </c>
      <c r="AA9" s="29" t="s">
        <v>13</v>
      </c>
      <c r="AB9" s="29" t="s">
        <v>19</v>
      </c>
      <c r="AC9" s="29" t="s">
        <v>14</v>
      </c>
      <c r="AD9" s="29" t="s">
        <v>20</v>
      </c>
      <c r="AE9" s="29" t="s">
        <v>15</v>
      </c>
      <c r="AF9" s="29" t="s">
        <v>21</v>
      </c>
      <c r="AG9" s="29" t="s">
        <v>16</v>
      </c>
      <c r="AH9" s="29" t="s">
        <v>22</v>
      </c>
      <c r="AI9" s="29" t="s">
        <v>17</v>
      </c>
      <c r="AJ9" s="29" t="s">
        <v>23</v>
      </c>
      <c r="AK9" s="27" t="s">
        <v>18</v>
      </c>
      <c r="AL9" s="29" t="s">
        <v>13</v>
      </c>
      <c r="AM9" s="29" t="s">
        <v>14</v>
      </c>
      <c r="AN9" s="29" t="s">
        <v>15</v>
      </c>
      <c r="AO9" s="29" t="s">
        <v>16</v>
      </c>
      <c r="AP9" s="29" t="s">
        <v>17</v>
      </c>
      <c r="AQ9" s="27" t="s">
        <v>18</v>
      </c>
      <c r="AR9" s="28" t="s">
        <v>256</v>
      </c>
      <c r="AS9" s="29" t="s">
        <v>14</v>
      </c>
      <c r="AT9" s="29" t="s">
        <v>15</v>
      </c>
      <c r="AU9" s="29" t="s">
        <v>16</v>
      </c>
      <c r="AV9" s="28" t="s">
        <v>17</v>
      </c>
      <c r="AW9" s="27" t="s">
        <v>18</v>
      </c>
      <c r="AX9" s="27" t="s">
        <v>24</v>
      </c>
      <c r="AY9" s="27" t="s">
        <v>19</v>
      </c>
      <c r="AZ9" s="27" t="s">
        <v>25</v>
      </c>
      <c r="BA9" s="27" t="s">
        <v>20</v>
      </c>
      <c r="BB9" s="27" t="s">
        <v>26</v>
      </c>
      <c r="BC9" s="27" t="s">
        <v>21</v>
      </c>
      <c r="BD9" s="27" t="s">
        <v>27</v>
      </c>
      <c r="BE9" s="27" t="s">
        <v>22</v>
      </c>
      <c r="BF9" s="27" t="s">
        <v>28</v>
      </c>
      <c r="BG9" s="27" t="s">
        <v>23</v>
      </c>
      <c r="BH9" s="27" t="s">
        <v>29</v>
      </c>
      <c r="BI9" s="27" t="s">
        <v>24</v>
      </c>
      <c r="BJ9" s="27" t="s">
        <v>25</v>
      </c>
      <c r="BK9" s="27" t="s">
        <v>26</v>
      </c>
      <c r="BL9" s="27" t="s">
        <v>27</v>
      </c>
      <c r="BM9" s="27" t="s">
        <v>28</v>
      </c>
      <c r="BN9" s="27" t="s">
        <v>29</v>
      </c>
      <c r="BO9" s="28" t="s">
        <v>24</v>
      </c>
      <c r="BP9" s="27" t="s">
        <v>25</v>
      </c>
      <c r="BQ9" s="27" t="s">
        <v>26</v>
      </c>
      <c r="BR9" s="27" t="s">
        <v>27</v>
      </c>
      <c r="BS9" s="28" t="s">
        <v>28</v>
      </c>
      <c r="BT9" s="27" t="s">
        <v>29</v>
      </c>
      <c r="BU9" s="27" t="s">
        <v>30</v>
      </c>
      <c r="BV9" s="27" t="s">
        <v>31</v>
      </c>
      <c r="BW9" s="27" t="s">
        <v>32</v>
      </c>
      <c r="BX9" s="27" t="s">
        <v>33</v>
      </c>
      <c r="BY9" s="27" t="s">
        <v>34</v>
      </c>
      <c r="BZ9" s="27" t="s">
        <v>35</v>
      </c>
      <c r="CA9" s="27" t="s">
        <v>30</v>
      </c>
      <c r="CB9" s="27" t="s">
        <v>31</v>
      </c>
      <c r="CC9" s="27" t="s">
        <v>32</v>
      </c>
      <c r="CD9" s="27" t="s">
        <v>33</v>
      </c>
      <c r="CE9" s="27" t="s">
        <v>34</v>
      </c>
      <c r="CF9" s="27" t="s">
        <v>35</v>
      </c>
      <c r="CG9" s="28" t="s">
        <v>30</v>
      </c>
      <c r="CH9" s="27" t="s">
        <v>31</v>
      </c>
      <c r="CI9" s="27" t="s">
        <v>32</v>
      </c>
      <c r="CJ9" s="27" t="s">
        <v>33</v>
      </c>
      <c r="CK9" s="28" t="s">
        <v>34</v>
      </c>
      <c r="CL9" s="27" t="s">
        <v>35</v>
      </c>
      <c r="CM9" s="27" t="s">
        <v>2</v>
      </c>
    </row>
    <row r="10" spans="1:100" ht="15" customHeight="1" x14ac:dyDescent="0.25">
      <c r="A10" s="28"/>
      <c r="B10" s="35"/>
      <c r="C10" s="35"/>
      <c r="D10" s="35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5"/>
      <c r="U10" s="36"/>
      <c r="V10" s="36"/>
      <c r="W10" s="36"/>
      <c r="X10" s="36"/>
      <c r="Y10" s="36"/>
      <c r="Z10" s="27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27"/>
      <c r="AL10" s="30"/>
      <c r="AM10" s="30"/>
      <c r="AN10" s="30"/>
      <c r="AO10" s="30"/>
      <c r="AP10" s="30"/>
      <c r="AQ10" s="27"/>
      <c r="AR10" s="28"/>
      <c r="AS10" s="30"/>
      <c r="AT10" s="30"/>
      <c r="AU10" s="30"/>
      <c r="AV10" s="3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8"/>
      <c r="BP10" s="27"/>
      <c r="BQ10" s="27"/>
      <c r="BR10" s="27"/>
      <c r="BS10" s="28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8"/>
      <c r="CH10" s="27"/>
      <c r="CI10" s="27"/>
      <c r="CJ10" s="27"/>
      <c r="CK10" s="28"/>
      <c r="CL10" s="27"/>
      <c r="CM10" s="27"/>
    </row>
    <row r="11" spans="1:100" ht="15" customHeight="1" x14ac:dyDescent="0.25">
      <c r="A11" s="28"/>
      <c r="B11" s="35" t="s">
        <v>3</v>
      </c>
      <c r="C11" s="35" t="s">
        <v>4</v>
      </c>
      <c r="D11" s="35" t="s">
        <v>5</v>
      </c>
      <c r="E11" s="35" t="s">
        <v>6</v>
      </c>
      <c r="F11" s="36" t="s">
        <v>6</v>
      </c>
      <c r="G11" s="36" t="s">
        <v>6</v>
      </c>
      <c r="H11" s="36" t="s">
        <v>6</v>
      </c>
      <c r="I11" s="36" t="s">
        <v>6</v>
      </c>
      <c r="J11" s="36" t="s">
        <v>6</v>
      </c>
      <c r="K11" s="36" t="s">
        <v>6</v>
      </c>
      <c r="L11" s="36" t="s">
        <v>6</v>
      </c>
      <c r="M11" s="36" t="s">
        <v>6</v>
      </c>
      <c r="N11" s="36" t="s">
        <v>6</v>
      </c>
      <c r="O11" s="36" t="s">
        <v>6</v>
      </c>
      <c r="P11" s="36" t="s">
        <v>6</v>
      </c>
      <c r="Q11" s="36" t="s">
        <v>6</v>
      </c>
      <c r="R11" s="36" t="s">
        <v>6</v>
      </c>
      <c r="S11" s="36" t="s">
        <v>6</v>
      </c>
      <c r="T11" s="35" t="s">
        <v>7</v>
      </c>
      <c r="U11" s="36" t="s">
        <v>8</v>
      </c>
      <c r="V11" s="36" t="s">
        <v>9</v>
      </c>
      <c r="W11" s="36" t="s">
        <v>10</v>
      </c>
      <c r="X11" s="36" t="s">
        <v>11</v>
      </c>
      <c r="Y11" s="36"/>
      <c r="Z11" s="27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7"/>
      <c r="AL11" s="29"/>
      <c r="AM11" s="29"/>
      <c r="AN11" s="29"/>
      <c r="AO11" s="29"/>
      <c r="AP11" s="29"/>
      <c r="AQ11" s="27"/>
      <c r="AR11" s="28" t="s">
        <v>13</v>
      </c>
      <c r="AS11" s="29"/>
      <c r="AT11" s="29"/>
      <c r="AU11" s="29"/>
      <c r="AV11" s="28"/>
      <c r="AW11" s="27"/>
      <c r="AX11" s="27" t="s">
        <v>13</v>
      </c>
      <c r="AY11" s="27"/>
      <c r="AZ11" s="27" t="s">
        <v>14</v>
      </c>
      <c r="BA11" s="27"/>
      <c r="BB11" s="27" t="s">
        <v>15</v>
      </c>
      <c r="BC11" s="27"/>
      <c r="BD11" s="27" t="s">
        <v>16</v>
      </c>
      <c r="BE11" s="27"/>
      <c r="BF11" s="27" t="s">
        <v>17</v>
      </c>
      <c r="BG11" s="27"/>
      <c r="BH11" s="27" t="s">
        <v>18</v>
      </c>
      <c r="BI11" s="27" t="s">
        <v>13</v>
      </c>
      <c r="BJ11" s="27" t="s">
        <v>14</v>
      </c>
      <c r="BK11" s="27" t="s">
        <v>15</v>
      </c>
      <c r="BL11" s="27" t="s">
        <v>16</v>
      </c>
      <c r="BM11" s="27" t="s">
        <v>17</v>
      </c>
      <c r="BN11" s="27" t="s">
        <v>18</v>
      </c>
      <c r="BO11" s="28" t="s">
        <v>13</v>
      </c>
      <c r="BP11" s="27" t="s">
        <v>14</v>
      </c>
      <c r="BQ11" s="27" t="s">
        <v>15</v>
      </c>
      <c r="BR11" s="27" t="s">
        <v>16</v>
      </c>
      <c r="BS11" s="28" t="s">
        <v>17</v>
      </c>
      <c r="BT11" s="27" t="s">
        <v>18</v>
      </c>
      <c r="BU11" s="27" t="s">
        <v>13</v>
      </c>
      <c r="BV11" s="27" t="s">
        <v>14</v>
      </c>
      <c r="BW11" s="27" t="s">
        <v>15</v>
      </c>
      <c r="BX11" s="27" t="s">
        <v>16</v>
      </c>
      <c r="BY11" s="27" t="s">
        <v>17</v>
      </c>
      <c r="BZ11" s="27" t="s">
        <v>18</v>
      </c>
      <c r="CA11" s="27" t="s">
        <v>13</v>
      </c>
      <c r="CB11" s="27" t="s">
        <v>14</v>
      </c>
      <c r="CC11" s="27" t="s">
        <v>15</v>
      </c>
      <c r="CD11" s="27" t="s">
        <v>16</v>
      </c>
      <c r="CE11" s="27" t="s">
        <v>17</v>
      </c>
      <c r="CF11" s="27" t="s">
        <v>18</v>
      </c>
      <c r="CG11" s="28" t="s">
        <v>13</v>
      </c>
      <c r="CH11" s="27" t="s">
        <v>14</v>
      </c>
      <c r="CI11" s="27" t="s">
        <v>15</v>
      </c>
      <c r="CJ11" s="27" t="s">
        <v>16</v>
      </c>
      <c r="CK11" s="28" t="s">
        <v>17</v>
      </c>
      <c r="CL11" s="27" t="s">
        <v>18</v>
      </c>
      <c r="CM11" s="27"/>
    </row>
    <row r="12" spans="1:100" ht="15" hidden="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3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3"/>
    </row>
    <row r="13" spans="1:100" ht="15.75" x14ac:dyDescent="0.25">
      <c r="A13" s="9" t="s">
        <v>36</v>
      </c>
      <c r="B13" s="9"/>
      <c r="C13" s="9"/>
      <c r="D13" s="9"/>
      <c r="E13" s="9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9"/>
      <c r="U13" s="1"/>
      <c r="V13" s="6"/>
      <c r="W13" s="6"/>
      <c r="X13" s="6"/>
      <c r="Y13" s="6"/>
      <c r="Z13" s="26"/>
      <c r="AA13" s="7">
        <v>44255700</v>
      </c>
      <c r="AB13" s="7">
        <v>0</v>
      </c>
      <c r="AC13" s="7">
        <v>3043349.26</v>
      </c>
      <c r="AD13" s="7">
        <v>0</v>
      </c>
      <c r="AE13" s="7">
        <v>10835070.74</v>
      </c>
      <c r="AF13" s="7">
        <v>0</v>
      </c>
      <c r="AG13" s="7">
        <v>0</v>
      </c>
      <c r="AH13" s="7">
        <v>0</v>
      </c>
      <c r="AI13" s="7">
        <v>4779647.7699999996</v>
      </c>
      <c r="AJ13" s="7">
        <v>0</v>
      </c>
      <c r="AK13" s="7">
        <v>0</v>
      </c>
      <c r="AL13" s="7">
        <v>13388796.869999999</v>
      </c>
      <c r="AM13" s="7">
        <v>0</v>
      </c>
      <c r="AN13" s="7">
        <v>2390908.37</v>
      </c>
      <c r="AO13" s="7">
        <v>262636.38</v>
      </c>
      <c r="AP13" s="7">
        <v>8421167.6199999992</v>
      </c>
      <c r="AQ13" s="7">
        <v>0</v>
      </c>
      <c r="AR13" s="10">
        <v>57644496.869999997</v>
      </c>
      <c r="AS13" s="7">
        <v>3043349.26</v>
      </c>
      <c r="AT13" s="7">
        <v>13225979.109999999</v>
      </c>
      <c r="AU13" s="7">
        <v>262636.38</v>
      </c>
      <c r="AV13" s="7">
        <v>13200815.390000001</v>
      </c>
      <c r="AW13" s="7">
        <v>0</v>
      </c>
      <c r="AX13" s="7">
        <v>32022260</v>
      </c>
      <c r="AY13" s="7">
        <v>0</v>
      </c>
      <c r="AZ13" s="7">
        <v>380300</v>
      </c>
      <c r="BA13" s="7">
        <v>0</v>
      </c>
      <c r="BB13" s="7">
        <v>1458020</v>
      </c>
      <c r="BC13" s="7">
        <v>0</v>
      </c>
      <c r="BD13" s="7">
        <v>0</v>
      </c>
      <c r="BE13" s="7">
        <v>0</v>
      </c>
      <c r="BF13" s="7">
        <v>1017434</v>
      </c>
      <c r="BG13" s="7">
        <v>0</v>
      </c>
      <c r="BH13" s="7">
        <v>0</v>
      </c>
      <c r="BI13" s="7">
        <v>5257826.45</v>
      </c>
      <c r="BJ13" s="7">
        <v>0</v>
      </c>
      <c r="BK13" s="7">
        <v>5257826.45</v>
      </c>
      <c r="BL13" s="7">
        <v>0</v>
      </c>
      <c r="BM13" s="7">
        <v>1147755.72</v>
      </c>
      <c r="BN13" s="7">
        <v>0</v>
      </c>
      <c r="BO13" s="10">
        <v>37280086.450000003</v>
      </c>
      <c r="BP13" s="7">
        <v>380300</v>
      </c>
      <c r="BQ13" s="7">
        <v>6715846.4500000002</v>
      </c>
      <c r="BR13" s="7">
        <v>0</v>
      </c>
      <c r="BS13" s="7">
        <v>2165189.7200000002</v>
      </c>
      <c r="BT13" s="7">
        <v>0</v>
      </c>
      <c r="BU13" s="7">
        <v>29946480</v>
      </c>
      <c r="BV13" s="7">
        <v>414800</v>
      </c>
      <c r="BW13" s="7">
        <v>1520720</v>
      </c>
      <c r="BX13" s="7">
        <v>0</v>
      </c>
      <c r="BY13" s="7">
        <v>1024400</v>
      </c>
      <c r="BZ13" s="7">
        <v>0</v>
      </c>
      <c r="CA13" s="7">
        <v>4547208.79</v>
      </c>
      <c r="CB13" s="7">
        <v>0</v>
      </c>
      <c r="CC13" s="7">
        <v>4549208.79</v>
      </c>
      <c r="CD13" s="7">
        <v>0</v>
      </c>
      <c r="CE13" s="7">
        <v>569183.11</v>
      </c>
      <c r="CF13" s="7">
        <v>0</v>
      </c>
      <c r="CG13" s="10">
        <v>34493688.789999999</v>
      </c>
      <c r="CH13" s="7">
        <v>414800</v>
      </c>
      <c r="CI13" s="7">
        <v>6069928.79</v>
      </c>
      <c r="CJ13" s="7">
        <v>0</v>
      </c>
      <c r="CK13" s="10">
        <v>1593583.11</v>
      </c>
      <c r="CL13" s="7">
        <v>0</v>
      </c>
    </row>
    <row r="14" spans="1:100" ht="31.5" x14ac:dyDescent="0.25">
      <c r="A14" s="11" t="s">
        <v>38</v>
      </c>
      <c r="B14" s="9" t="s">
        <v>37</v>
      </c>
      <c r="C14" s="9"/>
      <c r="D14" s="9"/>
      <c r="E14" s="9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9"/>
      <c r="U14" s="4"/>
      <c r="V14" s="5"/>
      <c r="W14" s="5"/>
      <c r="X14" s="5"/>
      <c r="Y14" s="5"/>
      <c r="Z14" s="3"/>
      <c r="AA14" s="8">
        <v>44255700</v>
      </c>
      <c r="AB14" s="8">
        <v>3043349.26</v>
      </c>
      <c r="AC14" s="8">
        <v>3043349.26</v>
      </c>
      <c r="AD14" s="8">
        <v>13225979.109999999</v>
      </c>
      <c r="AE14" s="8">
        <v>10835070.74</v>
      </c>
      <c r="AF14" s="8">
        <v>262636.38</v>
      </c>
      <c r="AG14" s="8">
        <v>0</v>
      </c>
      <c r="AH14" s="8">
        <v>13200815.390000001</v>
      </c>
      <c r="AI14" s="8">
        <v>4779647.7699999996</v>
      </c>
      <c r="AJ14" s="8">
        <v>0</v>
      </c>
      <c r="AK14" s="8">
        <v>0</v>
      </c>
      <c r="AL14" s="8">
        <v>13388796.869999999</v>
      </c>
      <c r="AM14" s="8">
        <v>0</v>
      </c>
      <c r="AN14" s="8">
        <v>2390908.37</v>
      </c>
      <c r="AO14" s="8">
        <v>262636.38</v>
      </c>
      <c r="AP14" s="8">
        <v>8421167.6199999992</v>
      </c>
      <c r="AQ14" s="8">
        <v>0</v>
      </c>
      <c r="AR14" s="10">
        <f>SUM(AR13,-AR224)</f>
        <v>49170799.530000001</v>
      </c>
      <c r="AS14" s="10">
        <f t="shared" ref="AS14:CG14" si="0">SUM(AS13,-AS224)</f>
        <v>3043349.26</v>
      </c>
      <c r="AT14" s="10">
        <f t="shared" si="0"/>
        <v>9302253.5099999998</v>
      </c>
      <c r="AU14" s="10">
        <f t="shared" si="0"/>
        <v>262636.38</v>
      </c>
      <c r="AV14" s="10">
        <f t="shared" si="0"/>
        <v>4826823.7800000012</v>
      </c>
      <c r="AW14" s="10">
        <f t="shared" si="0"/>
        <v>0</v>
      </c>
      <c r="AX14" s="10">
        <f t="shared" si="0"/>
        <v>23437371</v>
      </c>
      <c r="AY14" s="10">
        <f t="shared" si="0"/>
        <v>0</v>
      </c>
      <c r="AZ14" s="10">
        <f t="shared" si="0"/>
        <v>380300</v>
      </c>
      <c r="BA14" s="10">
        <f t="shared" si="0"/>
        <v>-962800</v>
      </c>
      <c r="BB14" s="10">
        <f t="shared" si="0"/>
        <v>495220</v>
      </c>
      <c r="BC14" s="10">
        <f t="shared" si="0"/>
        <v>0</v>
      </c>
      <c r="BD14" s="10">
        <f t="shared" si="0"/>
        <v>0</v>
      </c>
      <c r="BE14" s="10">
        <f t="shared" si="0"/>
        <v>-962800</v>
      </c>
      <c r="BF14" s="10">
        <f t="shared" si="0"/>
        <v>54634</v>
      </c>
      <c r="BG14" s="10">
        <f t="shared" si="0"/>
        <v>0</v>
      </c>
      <c r="BH14" s="10">
        <f t="shared" si="0"/>
        <v>0</v>
      </c>
      <c r="BI14" s="10">
        <f t="shared" si="0"/>
        <v>5257826.45</v>
      </c>
      <c r="BJ14" s="10">
        <f t="shared" si="0"/>
        <v>0</v>
      </c>
      <c r="BK14" s="10">
        <f t="shared" si="0"/>
        <v>5257826.45</v>
      </c>
      <c r="BL14" s="10">
        <f t="shared" si="0"/>
        <v>0</v>
      </c>
      <c r="BM14" s="10">
        <f t="shared" si="0"/>
        <v>1147755.72</v>
      </c>
      <c r="BN14" s="10">
        <f t="shared" si="0"/>
        <v>0</v>
      </c>
      <c r="BO14" s="10">
        <f t="shared" si="0"/>
        <v>28695197.450000003</v>
      </c>
      <c r="BP14" s="10">
        <f t="shared" si="0"/>
        <v>380300</v>
      </c>
      <c r="BQ14" s="10">
        <f t="shared" si="0"/>
        <v>5753046.4500000002</v>
      </c>
      <c r="BR14" s="10">
        <f t="shared" si="0"/>
        <v>0</v>
      </c>
      <c r="BS14" s="10">
        <f t="shared" si="0"/>
        <v>1202389.7200000002</v>
      </c>
      <c r="BT14" s="10">
        <f t="shared" si="0"/>
        <v>0</v>
      </c>
      <c r="BU14" s="10">
        <f t="shared" si="0"/>
        <v>22530691.920000002</v>
      </c>
      <c r="BV14" s="10">
        <f t="shared" si="0"/>
        <v>414800</v>
      </c>
      <c r="BW14" s="10">
        <f t="shared" si="0"/>
        <v>557920</v>
      </c>
      <c r="BX14" s="10">
        <f t="shared" si="0"/>
        <v>0</v>
      </c>
      <c r="BY14" s="10">
        <f t="shared" si="0"/>
        <v>61600</v>
      </c>
      <c r="BZ14" s="10">
        <f t="shared" si="0"/>
        <v>0</v>
      </c>
      <c r="CA14" s="10">
        <f t="shared" si="0"/>
        <v>4547208.79</v>
      </c>
      <c r="CB14" s="10">
        <f t="shared" si="0"/>
        <v>0</v>
      </c>
      <c r="CC14" s="10">
        <f t="shared" si="0"/>
        <v>4549208.79</v>
      </c>
      <c r="CD14" s="10">
        <f t="shared" si="0"/>
        <v>0</v>
      </c>
      <c r="CE14" s="10">
        <f t="shared" si="0"/>
        <v>569183.11</v>
      </c>
      <c r="CF14" s="10">
        <f t="shared" si="0"/>
        <v>0</v>
      </c>
      <c r="CG14" s="10">
        <f t="shared" si="0"/>
        <v>27077900.710000001</v>
      </c>
      <c r="CH14" s="8">
        <v>414800</v>
      </c>
      <c r="CI14" s="8">
        <v>6069928.79</v>
      </c>
      <c r="CJ14" s="8">
        <v>0</v>
      </c>
      <c r="CK14" s="10">
        <v>1593583.11</v>
      </c>
      <c r="CL14" s="8">
        <v>0</v>
      </c>
      <c r="CM14" s="3"/>
    </row>
    <row r="15" spans="1:100" ht="15.75" x14ac:dyDescent="0.25">
      <c r="A15" s="11" t="s">
        <v>41</v>
      </c>
      <c r="B15" s="9" t="s">
        <v>37</v>
      </c>
      <c r="C15" s="9" t="s">
        <v>39</v>
      </c>
      <c r="D15" s="9" t="s">
        <v>40</v>
      </c>
      <c r="E15" s="9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9"/>
      <c r="U15" s="4"/>
      <c r="V15" s="5"/>
      <c r="W15" s="5"/>
      <c r="X15" s="5"/>
      <c r="Y15" s="5"/>
      <c r="Z15" s="3"/>
      <c r="AA15" s="8">
        <v>14656850.07</v>
      </c>
      <c r="AB15" s="8">
        <v>0</v>
      </c>
      <c r="AC15" s="8">
        <v>0</v>
      </c>
      <c r="AD15" s="8">
        <v>3520</v>
      </c>
      <c r="AE15" s="8">
        <v>3520</v>
      </c>
      <c r="AF15" s="8">
        <v>36338.29</v>
      </c>
      <c r="AG15" s="8">
        <v>0</v>
      </c>
      <c r="AH15" s="8">
        <v>600291.49</v>
      </c>
      <c r="AI15" s="8">
        <v>600290.68999999994</v>
      </c>
      <c r="AJ15" s="8">
        <v>0</v>
      </c>
      <c r="AK15" s="8">
        <v>0</v>
      </c>
      <c r="AL15" s="8">
        <v>985122.86</v>
      </c>
      <c r="AM15" s="8">
        <v>0</v>
      </c>
      <c r="AN15" s="8">
        <v>0</v>
      </c>
      <c r="AO15" s="8">
        <v>36338.29</v>
      </c>
      <c r="AP15" s="8">
        <v>0.8</v>
      </c>
      <c r="AQ15" s="8">
        <v>0</v>
      </c>
      <c r="AR15" s="10">
        <v>15641972.93</v>
      </c>
      <c r="AS15" s="8">
        <v>0</v>
      </c>
      <c r="AT15" s="8">
        <v>3520</v>
      </c>
      <c r="AU15" s="8">
        <v>36338.29</v>
      </c>
      <c r="AV15" s="8">
        <v>600291.49</v>
      </c>
      <c r="AW15" s="8">
        <v>0</v>
      </c>
      <c r="AX15" s="8">
        <v>13997954</v>
      </c>
      <c r="AY15" s="8">
        <v>0</v>
      </c>
      <c r="AZ15" s="8">
        <v>0</v>
      </c>
      <c r="BA15" s="8">
        <v>3520</v>
      </c>
      <c r="BB15" s="8">
        <v>3520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-31000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10">
        <v>13966954</v>
      </c>
      <c r="BP15" s="8">
        <v>0</v>
      </c>
      <c r="BQ15" s="8">
        <v>3520</v>
      </c>
      <c r="BR15" s="8">
        <v>0</v>
      </c>
      <c r="BS15" s="8">
        <v>0</v>
      </c>
      <c r="BT15" s="8">
        <v>0</v>
      </c>
      <c r="BU15" s="8">
        <v>14192055.699999999</v>
      </c>
      <c r="BV15" s="8">
        <v>0</v>
      </c>
      <c r="BW15" s="8">
        <v>3520</v>
      </c>
      <c r="BX15" s="8">
        <v>0</v>
      </c>
      <c r="BY15" s="8">
        <v>0</v>
      </c>
      <c r="BZ15" s="8">
        <v>0</v>
      </c>
      <c r="CA15" s="8">
        <v>-1000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10">
        <v>14191055.699999999</v>
      </c>
      <c r="CH15" s="8">
        <v>0</v>
      </c>
      <c r="CI15" s="8">
        <v>3520</v>
      </c>
      <c r="CJ15" s="8">
        <v>0</v>
      </c>
      <c r="CK15" s="10">
        <v>0</v>
      </c>
      <c r="CL15" s="8">
        <v>0</v>
      </c>
      <c r="CM15" s="3"/>
    </row>
    <row r="16" spans="1:100" ht="63" x14ac:dyDescent="0.25">
      <c r="A16" s="11" t="s">
        <v>43</v>
      </c>
      <c r="B16" s="9" t="s">
        <v>37</v>
      </c>
      <c r="C16" s="9" t="s">
        <v>39</v>
      </c>
      <c r="D16" s="9" t="s">
        <v>42</v>
      </c>
      <c r="E16" s="9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9"/>
      <c r="U16" s="4"/>
      <c r="V16" s="5"/>
      <c r="W16" s="5"/>
      <c r="X16" s="5"/>
      <c r="Y16" s="5"/>
      <c r="Z16" s="3"/>
      <c r="AA16" s="8">
        <v>9237503.6899999995</v>
      </c>
      <c r="AB16" s="8">
        <v>0</v>
      </c>
      <c r="AC16" s="8">
        <v>0</v>
      </c>
      <c r="AD16" s="8">
        <v>3520</v>
      </c>
      <c r="AE16" s="8">
        <v>3520</v>
      </c>
      <c r="AF16" s="8">
        <v>36338.29</v>
      </c>
      <c r="AG16" s="8">
        <v>0</v>
      </c>
      <c r="AH16" s="8">
        <v>600291.49</v>
      </c>
      <c r="AI16" s="8">
        <v>600290.68999999994</v>
      </c>
      <c r="AJ16" s="8">
        <v>0</v>
      </c>
      <c r="AK16" s="8">
        <v>0</v>
      </c>
      <c r="AL16" s="8">
        <v>329135.94</v>
      </c>
      <c r="AM16" s="8">
        <v>0</v>
      </c>
      <c r="AN16" s="8">
        <v>0</v>
      </c>
      <c r="AO16" s="8">
        <v>36338.29</v>
      </c>
      <c r="AP16" s="8">
        <v>0.8</v>
      </c>
      <c r="AQ16" s="8">
        <v>0</v>
      </c>
      <c r="AR16" s="10">
        <v>9566639.6300000008</v>
      </c>
      <c r="AS16" s="8">
        <v>0</v>
      </c>
      <c r="AT16" s="8">
        <v>3520</v>
      </c>
      <c r="AU16" s="8">
        <v>36338.29</v>
      </c>
      <c r="AV16" s="8">
        <v>600291.49</v>
      </c>
      <c r="AW16" s="8">
        <v>0</v>
      </c>
      <c r="AX16" s="8">
        <v>8841383</v>
      </c>
      <c r="AY16" s="8">
        <v>0</v>
      </c>
      <c r="AZ16" s="8">
        <v>0</v>
      </c>
      <c r="BA16" s="8">
        <v>3520</v>
      </c>
      <c r="BB16" s="8">
        <v>3520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10">
        <v>8841383</v>
      </c>
      <c r="BP16" s="8">
        <v>0</v>
      </c>
      <c r="BQ16" s="8">
        <v>3520</v>
      </c>
      <c r="BR16" s="8">
        <v>0</v>
      </c>
      <c r="BS16" s="8">
        <v>0</v>
      </c>
      <c r="BT16" s="8">
        <v>0</v>
      </c>
      <c r="BU16" s="8">
        <v>9141960</v>
      </c>
      <c r="BV16" s="8">
        <v>0</v>
      </c>
      <c r="BW16" s="8">
        <v>3520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10">
        <v>9141960</v>
      </c>
      <c r="CH16" s="8">
        <v>0</v>
      </c>
      <c r="CI16" s="8">
        <v>3520</v>
      </c>
      <c r="CJ16" s="8">
        <v>0</v>
      </c>
      <c r="CK16" s="10">
        <v>0</v>
      </c>
      <c r="CL16" s="8">
        <v>0</v>
      </c>
      <c r="CM16" s="3"/>
    </row>
    <row r="17" spans="1:91" ht="31.5" x14ac:dyDescent="0.25">
      <c r="A17" s="12" t="s">
        <v>44</v>
      </c>
      <c r="B17" s="13" t="s">
        <v>37</v>
      </c>
      <c r="C17" s="13" t="s">
        <v>39</v>
      </c>
      <c r="D17" s="13" t="s">
        <v>42</v>
      </c>
      <c r="E17" s="13" t="s">
        <v>45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13"/>
      <c r="U17" s="4"/>
      <c r="V17" s="5"/>
      <c r="W17" s="5"/>
      <c r="X17" s="5"/>
      <c r="Y17" s="5"/>
      <c r="Z17" s="3"/>
      <c r="AA17" s="8">
        <v>8633693</v>
      </c>
      <c r="AB17" s="8">
        <v>0</v>
      </c>
      <c r="AC17" s="8">
        <v>0</v>
      </c>
      <c r="AD17" s="8">
        <v>0</v>
      </c>
      <c r="AE17" s="8">
        <v>0</v>
      </c>
      <c r="AF17" s="8">
        <v>36338.29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329135.14</v>
      </c>
      <c r="AM17" s="8">
        <v>0</v>
      </c>
      <c r="AN17" s="8">
        <v>0</v>
      </c>
      <c r="AO17" s="8">
        <v>36338.29</v>
      </c>
      <c r="AP17" s="8">
        <v>0</v>
      </c>
      <c r="AQ17" s="8">
        <v>0</v>
      </c>
      <c r="AR17" s="14">
        <v>8962828.1400000006</v>
      </c>
      <c r="AS17" s="8">
        <v>0</v>
      </c>
      <c r="AT17" s="8">
        <v>0</v>
      </c>
      <c r="AU17" s="8">
        <v>36338.29</v>
      </c>
      <c r="AV17" s="8">
        <v>0</v>
      </c>
      <c r="AW17" s="8">
        <v>0</v>
      </c>
      <c r="AX17" s="8">
        <v>8837863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14">
        <v>8837863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9138440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14">
        <v>9138440</v>
      </c>
      <c r="CH17" s="8">
        <v>0</v>
      </c>
      <c r="CI17" s="8">
        <v>0</v>
      </c>
      <c r="CJ17" s="8">
        <v>0</v>
      </c>
      <c r="CK17" s="14">
        <v>0</v>
      </c>
      <c r="CL17" s="8">
        <v>0</v>
      </c>
      <c r="CM17" s="3"/>
    </row>
    <row r="18" spans="1:91" ht="31.5" x14ac:dyDescent="0.25">
      <c r="A18" s="12" t="s">
        <v>46</v>
      </c>
      <c r="B18" s="13" t="s">
        <v>37</v>
      </c>
      <c r="C18" s="13" t="s">
        <v>39</v>
      </c>
      <c r="D18" s="13" t="s">
        <v>42</v>
      </c>
      <c r="E18" s="13" t="s">
        <v>47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3"/>
      <c r="U18" s="4"/>
      <c r="V18" s="5"/>
      <c r="W18" s="5"/>
      <c r="X18" s="5"/>
      <c r="Y18" s="5"/>
      <c r="Z18" s="3"/>
      <c r="AA18" s="8">
        <v>1272100</v>
      </c>
      <c r="AB18" s="8">
        <v>0</v>
      </c>
      <c r="AC18" s="8">
        <v>0</v>
      </c>
      <c r="AD18" s="8">
        <v>0</v>
      </c>
      <c r="AE18" s="8">
        <v>0</v>
      </c>
      <c r="AF18" s="8">
        <v>5191.21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330191.21000000002</v>
      </c>
      <c r="AM18" s="8">
        <v>0</v>
      </c>
      <c r="AN18" s="8">
        <v>0</v>
      </c>
      <c r="AO18" s="8">
        <v>5191.21</v>
      </c>
      <c r="AP18" s="8">
        <v>0</v>
      </c>
      <c r="AQ18" s="8">
        <v>0</v>
      </c>
      <c r="AR18" s="14">
        <v>1602291.21</v>
      </c>
      <c r="AS18" s="8">
        <v>0</v>
      </c>
      <c r="AT18" s="8">
        <v>0</v>
      </c>
      <c r="AU18" s="8">
        <v>5191.21</v>
      </c>
      <c r="AV18" s="8">
        <v>0</v>
      </c>
      <c r="AW18" s="8">
        <v>0</v>
      </c>
      <c r="AX18" s="8">
        <v>1330520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14">
        <v>1330520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1391840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0</v>
      </c>
      <c r="CG18" s="14">
        <v>1391840</v>
      </c>
      <c r="CH18" s="8">
        <v>0</v>
      </c>
      <c r="CI18" s="8">
        <v>0</v>
      </c>
      <c r="CJ18" s="8">
        <v>0</v>
      </c>
      <c r="CK18" s="14">
        <v>0</v>
      </c>
      <c r="CL18" s="8">
        <v>0</v>
      </c>
      <c r="CM18" s="3"/>
    </row>
    <row r="19" spans="1:91" ht="31.5" x14ac:dyDescent="0.25">
      <c r="A19" s="12" t="s">
        <v>48</v>
      </c>
      <c r="B19" s="13" t="s">
        <v>37</v>
      </c>
      <c r="C19" s="13" t="s">
        <v>39</v>
      </c>
      <c r="D19" s="13" t="s">
        <v>42</v>
      </c>
      <c r="E19" s="13" t="s">
        <v>49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13"/>
      <c r="U19" s="4"/>
      <c r="V19" s="5"/>
      <c r="W19" s="5"/>
      <c r="X19" s="5"/>
      <c r="Y19" s="5"/>
      <c r="Z19" s="3"/>
      <c r="AA19" s="8">
        <v>1272100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325000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14">
        <v>1597100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1330520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14">
        <v>1330520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8">
        <v>1391840</v>
      </c>
      <c r="BV19" s="8">
        <v>0</v>
      </c>
      <c r="BW19" s="8">
        <v>0</v>
      </c>
      <c r="BX19" s="8">
        <v>0</v>
      </c>
      <c r="BY19" s="8">
        <v>0</v>
      </c>
      <c r="BZ19" s="8">
        <v>0</v>
      </c>
      <c r="CA19" s="8">
        <v>0</v>
      </c>
      <c r="CB19" s="8">
        <v>0</v>
      </c>
      <c r="CC19" s="8">
        <v>0</v>
      </c>
      <c r="CD19" s="8">
        <v>0</v>
      </c>
      <c r="CE19" s="8">
        <v>0</v>
      </c>
      <c r="CF19" s="8">
        <v>0</v>
      </c>
      <c r="CG19" s="14">
        <v>1391840</v>
      </c>
      <c r="CH19" s="8">
        <v>0</v>
      </c>
      <c r="CI19" s="8">
        <v>0</v>
      </c>
      <c r="CJ19" s="8">
        <v>0</v>
      </c>
      <c r="CK19" s="14">
        <v>0</v>
      </c>
      <c r="CL19" s="8">
        <v>0</v>
      </c>
      <c r="CM19" s="3"/>
    </row>
    <row r="20" spans="1:91" ht="63" x14ac:dyDescent="0.25">
      <c r="A20" s="15" t="s">
        <v>50</v>
      </c>
      <c r="B20" s="16" t="s">
        <v>37</v>
      </c>
      <c r="C20" s="16" t="s">
        <v>39</v>
      </c>
      <c r="D20" s="16" t="s">
        <v>42</v>
      </c>
      <c r="E20" s="16" t="s">
        <v>49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16" t="s">
        <v>51</v>
      </c>
      <c r="U20" s="4"/>
      <c r="V20" s="5"/>
      <c r="W20" s="5"/>
      <c r="X20" s="5"/>
      <c r="Y20" s="5"/>
      <c r="Z20" s="3"/>
      <c r="AA20" s="8">
        <v>1272100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325000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17">
        <v>1597100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1330520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17">
        <v>1330520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1391840</v>
      </c>
      <c r="BV20" s="8">
        <v>0</v>
      </c>
      <c r="BW20" s="8">
        <v>0</v>
      </c>
      <c r="BX20" s="8">
        <v>0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0</v>
      </c>
      <c r="CF20" s="8">
        <v>0</v>
      </c>
      <c r="CG20" s="17">
        <v>1391840</v>
      </c>
      <c r="CH20" s="8">
        <v>0</v>
      </c>
      <c r="CI20" s="8">
        <v>0</v>
      </c>
      <c r="CJ20" s="8">
        <v>0</v>
      </c>
      <c r="CK20" s="17">
        <v>0</v>
      </c>
      <c r="CL20" s="8">
        <v>0</v>
      </c>
      <c r="CM20" s="3"/>
    </row>
    <row r="21" spans="1:91" ht="31.5" x14ac:dyDescent="0.25">
      <c r="A21" s="12" t="s">
        <v>262</v>
      </c>
      <c r="B21" s="13" t="s">
        <v>37</v>
      </c>
      <c r="C21" s="13" t="s">
        <v>39</v>
      </c>
      <c r="D21" s="13" t="s">
        <v>42</v>
      </c>
      <c r="E21" s="13" t="s">
        <v>263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13"/>
      <c r="U21" s="4"/>
      <c r="V21" s="5"/>
      <c r="W21" s="5"/>
      <c r="X21" s="5"/>
      <c r="Y21" s="5"/>
      <c r="Z21" s="3"/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5191.21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5191.21</v>
      </c>
      <c r="AM21" s="8">
        <v>0</v>
      </c>
      <c r="AN21" s="8">
        <v>0</v>
      </c>
      <c r="AO21" s="8">
        <v>5191.21</v>
      </c>
      <c r="AP21" s="8">
        <v>0</v>
      </c>
      <c r="AQ21" s="8">
        <v>0</v>
      </c>
      <c r="AR21" s="14">
        <v>5191.21</v>
      </c>
      <c r="AS21" s="8">
        <v>0</v>
      </c>
      <c r="AT21" s="8">
        <v>0</v>
      </c>
      <c r="AU21" s="8">
        <v>5191.21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14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0</v>
      </c>
      <c r="CE21" s="8">
        <v>0</v>
      </c>
      <c r="CF21" s="8">
        <v>0</v>
      </c>
      <c r="CG21" s="14">
        <v>0</v>
      </c>
      <c r="CH21" s="8">
        <v>0</v>
      </c>
      <c r="CI21" s="8">
        <v>0</v>
      </c>
      <c r="CJ21" s="8">
        <v>0</v>
      </c>
      <c r="CK21" s="14">
        <v>0</v>
      </c>
      <c r="CL21" s="8">
        <v>0</v>
      </c>
      <c r="CM21" s="3"/>
    </row>
    <row r="22" spans="1:91" ht="63" x14ac:dyDescent="0.25">
      <c r="A22" s="15" t="s">
        <v>50</v>
      </c>
      <c r="B22" s="16" t="s">
        <v>37</v>
      </c>
      <c r="C22" s="16" t="s">
        <v>39</v>
      </c>
      <c r="D22" s="16" t="s">
        <v>42</v>
      </c>
      <c r="E22" s="16" t="s">
        <v>263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6" t="s">
        <v>51</v>
      </c>
      <c r="U22" s="4"/>
      <c r="V22" s="5"/>
      <c r="W22" s="5"/>
      <c r="X22" s="5"/>
      <c r="Y22" s="5"/>
      <c r="Z22" s="3"/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5191.21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5191.21</v>
      </c>
      <c r="AM22" s="8">
        <v>0</v>
      </c>
      <c r="AN22" s="8">
        <v>0</v>
      </c>
      <c r="AO22" s="8">
        <v>5191.21</v>
      </c>
      <c r="AP22" s="8">
        <v>0</v>
      </c>
      <c r="AQ22" s="8">
        <v>0</v>
      </c>
      <c r="AR22" s="17">
        <v>5191.21</v>
      </c>
      <c r="AS22" s="8">
        <v>0</v>
      </c>
      <c r="AT22" s="8">
        <v>0</v>
      </c>
      <c r="AU22" s="8">
        <v>5191.21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17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0</v>
      </c>
      <c r="CC22" s="8">
        <v>0</v>
      </c>
      <c r="CD22" s="8">
        <v>0</v>
      </c>
      <c r="CE22" s="8">
        <v>0</v>
      </c>
      <c r="CF22" s="8">
        <v>0</v>
      </c>
      <c r="CG22" s="17">
        <v>0</v>
      </c>
      <c r="CH22" s="8">
        <v>0</v>
      </c>
      <c r="CI22" s="8">
        <v>0</v>
      </c>
      <c r="CJ22" s="8">
        <v>0</v>
      </c>
      <c r="CK22" s="14">
        <v>0</v>
      </c>
      <c r="CL22" s="8">
        <v>0</v>
      </c>
      <c r="CM22" s="3"/>
    </row>
    <row r="23" spans="1:91" ht="31.5" x14ac:dyDescent="0.25">
      <c r="A23" s="12" t="s">
        <v>52</v>
      </c>
      <c r="B23" s="13" t="s">
        <v>37</v>
      </c>
      <c r="C23" s="13" t="s">
        <v>39</v>
      </c>
      <c r="D23" s="13" t="s">
        <v>42</v>
      </c>
      <c r="E23" s="13" t="s">
        <v>53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3"/>
      <c r="U23" s="4"/>
      <c r="V23" s="5"/>
      <c r="W23" s="5"/>
      <c r="X23" s="5"/>
      <c r="Y23" s="5"/>
      <c r="Z23" s="3"/>
      <c r="AA23" s="8">
        <v>7361593</v>
      </c>
      <c r="AB23" s="8">
        <v>0</v>
      </c>
      <c r="AC23" s="8">
        <v>0</v>
      </c>
      <c r="AD23" s="8">
        <v>0</v>
      </c>
      <c r="AE23" s="8">
        <v>0</v>
      </c>
      <c r="AF23" s="8">
        <v>31147.08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-1056.07</v>
      </c>
      <c r="AM23" s="8">
        <v>0</v>
      </c>
      <c r="AN23" s="8">
        <v>0</v>
      </c>
      <c r="AO23" s="8">
        <v>31147.08</v>
      </c>
      <c r="AP23" s="8">
        <v>0</v>
      </c>
      <c r="AQ23" s="8">
        <v>0</v>
      </c>
      <c r="AR23" s="14">
        <v>7360536.9299999997</v>
      </c>
      <c r="AS23" s="8">
        <v>0</v>
      </c>
      <c r="AT23" s="8">
        <v>0</v>
      </c>
      <c r="AU23" s="8">
        <v>31147.08</v>
      </c>
      <c r="AV23" s="8">
        <v>0</v>
      </c>
      <c r="AW23" s="8">
        <v>0</v>
      </c>
      <c r="AX23" s="8">
        <v>7507343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14">
        <v>7507343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7746600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8">
        <v>0</v>
      </c>
      <c r="CB23" s="8">
        <v>0</v>
      </c>
      <c r="CC23" s="8">
        <v>0</v>
      </c>
      <c r="CD23" s="8">
        <v>0</v>
      </c>
      <c r="CE23" s="8">
        <v>0</v>
      </c>
      <c r="CF23" s="8">
        <v>0</v>
      </c>
      <c r="CG23" s="14">
        <v>7746600</v>
      </c>
      <c r="CH23" s="8">
        <v>0</v>
      </c>
      <c r="CI23" s="8">
        <v>0</v>
      </c>
      <c r="CJ23" s="8">
        <v>0</v>
      </c>
      <c r="CK23" s="17">
        <v>0</v>
      </c>
      <c r="CL23" s="8">
        <v>0</v>
      </c>
      <c r="CM23" s="3"/>
    </row>
    <row r="24" spans="1:91" ht="31.5" x14ac:dyDescent="0.25">
      <c r="A24" s="12" t="s">
        <v>48</v>
      </c>
      <c r="B24" s="13" t="s">
        <v>37</v>
      </c>
      <c r="C24" s="13" t="s">
        <v>39</v>
      </c>
      <c r="D24" s="13" t="s">
        <v>42</v>
      </c>
      <c r="E24" s="13" t="s">
        <v>54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3"/>
      <c r="U24" s="4"/>
      <c r="V24" s="5"/>
      <c r="W24" s="5"/>
      <c r="X24" s="5"/>
      <c r="Y24" s="5"/>
      <c r="Z24" s="3"/>
      <c r="AA24" s="8">
        <v>7361593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-32203.15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14">
        <v>7329389.8499999996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7507343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14">
        <v>7507343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7746600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0</v>
      </c>
      <c r="CE24" s="8">
        <v>0</v>
      </c>
      <c r="CF24" s="8">
        <v>0</v>
      </c>
      <c r="CG24" s="14">
        <v>7746600</v>
      </c>
      <c r="CH24" s="8">
        <v>0</v>
      </c>
      <c r="CI24" s="8">
        <v>0</v>
      </c>
      <c r="CJ24" s="8">
        <v>0</v>
      </c>
      <c r="CK24" s="17">
        <v>0</v>
      </c>
      <c r="CL24" s="8">
        <v>0</v>
      </c>
      <c r="CM24" s="3"/>
    </row>
    <row r="25" spans="1:91" ht="63" x14ac:dyDescent="0.25">
      <c r="A25" s="15" t="s">
        <v>50</v>
      </c>
      <c r="B25" s="16" t="s">
        <v>37</v>
      </c>
      <c r="C25" s="16" t="s">
        <v>39</v>
      </c>
      <c r="D25" s="16" t="s">
        <v>42</v>
      </c>
      <c r="E25" s="16" t="s">
        <v>54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6" t="s">
        <v>51</v>
      </c>
      <c r="U25" s="4"/>
      <c r="V25" s="5"/>
      <c r="W25" s="5"/>
      <c r="X25" s="5"/>
      <c r="Y25" s="5"/>
      <c r="Z25" s="3"/>
      <c r="AA25" s="8">
        <v>5917200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17">
        <v>5917200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5959520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17">
        <v>5959520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6233612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0</v>
      </c>
      <c r="CE25" s="8">
        <v>0</v>
      </c>
      <c r="CF25" s="8">
        <v>0</v>
      </c>
      <c r="CG25" s="17">
        <v>6233612</v>
      </c>
      <c r="CH25" s="8">
        <v>0</v>
      </c>
      <c r="CI25" s="8">
        <v>0</v>
      </c>
      <c r="CJ25" s="8">
        <v>0</v>
      </c>
      <c r="CK25" s="17">
        <v>0</v>
      </c>
      <c r="CL25" s="8">
        <v>0</v>
      </c>
      <c r="CM25" s="3"/>
    </row>
    <row r="26" spans="1:91" ht="31.5" x14ac:dyDescent="0.25">
      <c r="A26" s="15" t="s">
        <v>55</v>
      </c>
      <c r="B26" s="16" t="s">
        <v>37</v>
      </c>
      <c r="C26" s="16" t="s">
        <v>39</v>
      </c>
      <c r="D26" s="16" t="s">
        <v>42</v>
      </c>
      <c r="E26" s="16" t="s">
        <v>54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6" t="s">
        <v>56</v>
      </c>
      <c r="U26" s="4"/>
      <c r="V26" s="5"/>
      <c r="W26" s="5"/>
      <c r="X26" s="5"/>
      <c r="Y26" s="5"/>
      <c r="Z26" s="3"/>
      <c r="AA26" s="8">
        <v>1440393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-32203.15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17">
        <v>1408189.85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1543823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17">
        <v>1543823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1508988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0</v>
      </c>
      <c r="CB26" s="8">
        <v>0</v>
      </c>
      <c r="CC26" s="8">
        <v>0</v>
      </c>
      <c r="CD26" s="8">
        <v>0</v>
      </c>
      <c r="CE26" s="8">
        <v>0</v>
      </c>
      <c r="CF26" s="8">
        <v>0</v>
      </c>
      <c r="CG26" s="17">
        <v>1508988</v>
      </c>
      <c r="CH26" s="8">
        <v>0</v>
      </c>
      <c r="CI26" s="8">
        <v>3520</v>
      </c>
      <c r="CJ26" s="8">
        <v>0</v>
      </c>
      <c r="CK26" s="14">
        <v>0</v>
      </c>
      <c r="CL26" s="8">
        <v>0</v>
      </c>
      <c r="CM26" s="3"/>
    </row>
    <row r="27" spans="1:91" ht="15.75" x14ac:dyDescent="0.25">
      <c r="A27" s="15" t="s">
        <v>57</v>
      </c>
      <c r="B27" s="16" t="s">
        <v>37</v>
      </c>
      <c r="C27" s="16" t="s">
        <v>39</v>
      </c>
      <c r="D27" s="16" t="s">
        <v>42</v>
      </c>
      <c r="E27" s="16" t="s">
        <v>54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6" t="s">
        <v>58</v>
      </c>
      <c r="U27" s="4"/>
      <c r="V27" s="5"/>
      <c r="W27" s="5"/>
      <c r="X27" s="5"/>
      <c r="Y27" s="5"/>
      <c r="Z27" s="3"/>
      <c r="AA27" s="8">
        <v>4000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17">
        <v>4000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4000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17">
        <v>4000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4000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0</v>
      </c>
      <c r="CE27" s="8">
        <v>0</v>
      </c>
      <c r="CF27" s="8">
        <v>0</v>
      </c>
      <c r="CG27" s="17">
        <v>4000</v>
      </c>
      <c r="CH27" s="8">
        <v>0</v>
      </c>
      <c r="CI27" s="8">
        <v>3520</v>
      </c>
      <c r="CJ27" s="8">
        <v>0</v>
      </c>
      <c r="CK27" s="14">
        <v>0</v>
      </c>
      <c r="CL27" s="8">
        <v>0</v>
      </c>
      <c r="CM27" s="3"/>
    </row>
    <row r="28" spans="1:91" ht="31.5" x14ac:dyDescent="0.25">
      <c r="A28" s="12" t="s">
        <v>262</v>
      </c>
      <c r="B28" s="13" t="s">
        <v>37</v>
      </c>
      <c r="C28" s="13" t="s">
        <v>39</v>
      </c>
      <c r="D28" s="13" t="s">
        <v>42</v>
      </c>
      <c r="E28" s="13" t="s">
        <v>264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3"/>
      <c r="U28" s="4"/>
      <c r="V28" s="5"/>
      <c r="W28" s="5"/>
      <c r="X28" s="5"/>
      <c r="Y28" s="5"/>
      <c r="Z28" s="3"/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31147.08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31147.08</v>
      </c>
      <c r="AM28" s="8">
        <v>0</v>
      </c>
      <c r="AN28" s="8">
        <v>0</v>
      </c>
      <c r="AO28" s="8">
        <v>31147.08</v>
      </c>
      <c r="AP28" s="8">
        <v>0</v>
      </c>
      <c r="AQ28" s="8">
        <v>0</v>
      </c>
      <c r="AR28" s="14">
        <v>31147.08</v>
      </c>
      <c r="AS28" s="8">
        <v>0</v>
      </c>
      <c r="AT28" s="8">
        <v>0</v>
      </c>
      <c r="AU28" s="8">
        <v>31147.08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14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0</v>
      </c>
      <c r="CE28" s="8">
        <v>0</v>
      </c>
      <c r="CF28" s="8">
        <v>0</v>
      </c>
      <c r="CG28" s="14">
        <v>0</v>
      </c>
      <c r="CH28" s="8">
        <v>0</v>
      </c>
      <c r="CI28" s="8">
        <v>0</v>
      </c>
      <c r="CJ28" s="8">
        <v>0</v>
      </c>
      <c r="CK28" s="14">
        <v>0</v>
      </c>
      <c r="CL28" s="8">
        <v>0</v>
      </c>
      <c r="CM28" s="3"/>
    </row>
    <row r="29" spans="1:91" ht="63" x14ac:dyDescent="0.25">
      <c r="A29" s="15" t="s">
        <v>50</v>
      </c>
      <c r="B29" s="16" t="s">
        <v>37</v>
      </c>
      <c r="C29" s="16" t="s">
        <v>39</v>
      </c>
      <c r="D29" s="16" t="s">
        <v>42</v>
      </c>
      <c r="E29" s="16" t="s">
        <v>264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6" t="s">
        <v>51</v>
      </c>
      <c r="U29" s="4"/>
      <c r="V29" s="5"/>
      <c r="W29" s="5"/>
      <c r="X29" s="5"/>
      <c r="Y29" s="5"/>
      <c r="Z29" s="3"/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31147.08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31147.08</v>
      </c>
      <c r="AM29" s="8">
        <v>0</v>
      </c>
      <c r="AN29" s="8">
        <v>0</v>
      </c>
      <c r="AO29" s="8">
        <v>31147.08</v>
      </c>
      <c r="AP29" s="8">
        <v>0</v>
      </c>
      <c r="AQ29" s="8">
        <v>0</v>
      </c>
      <c r="AR29" s="17">
        <v>31147.08</v>
      </c>
      <c r="AS29" s="8">
        <v>0</v>
      </c>
      <c r="AT29" s="8">
        <v>0</v>
      </c>
      <c r="AU29" s="8">
        <v>31147.08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17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17">
        <v>0</v>
      </c>
      <c r="CH29" s="8">
        <v>0</v>
      </c>
      <c r="CI29" s="8">
        <v>0</v>
      </c>
      <c r="CJ29" s="8">
        <v>0</v>
      </c>
      <c r="CK29" s="17">
        <v>0</v>
      </c>
      <c r="CL29" s="8">
        <v>0</v>
      </c>
      <c r="CM29" s="3"/>
    </row>
    <row r="30" spans="1:91" ht="15.75" x14ac:dyDescent="0.25">
      <c r="A30" s="12" t="s">
        <v>59</v>
      </c>
      <c r="B30" s="13" t="s">
        <v>37</v>
      </c>
      <c r="C30" s="13" t="s">
        <v>39</v>
      </c>
      <c r="D30" s="13" t="s">
        <v>42</v>
      </c>
      <c r="E30" s="13" t="s">
        <v>60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3"/>
      <c r="U30" s="4"/>
      <c r="V30" s="5"/>
      <c r="W30" s="5"/>
      <c r="X30" s="5"/>
      <c r="Y30" s="5"/>
      <c r="Z30" s="3"/>
      <c r="AA30" s="8">
        <v>603810.68999999994</v>
      </c>
      <c r="AB30" s="8">
        <v>0</v>
      </c>
      <c r="AC30" s="8">
        <v>0</v>
      </c>
      <c r="AD30" s="8">
        <v>3520</v>
      </c>
      <c r="AE30" s="8">
        <v>3520</v>
      </c>
      <c r="AF30" s="8">
        <v>0</v>
      </c>
      <c r="AG30" s="8">
        <v>0</v>
      </c>
      <c r="AH30" s="8">
        <v>600291.49</v>
      </c>
      <c r="AI30" s="8">
        <v>600290.68999999994</v>
      </c>
      <c r="AJ30" s="8">
        <v>0</v>
      </c>
      <c r="AK30" s="8">
        <v>0</v>
      </c>
      <c r="AL30" s="8">
        <v>0.8</v>
      </c>
      <c r="AM30" s="8">
        <v>0</v>
      </c>
      <c r="AN30" s="8">
        <v>0</v>
      </c>
      <c r="AO30" s="8">
        <v>0</v>
      </c>
      <c r="AP30" s="8">
        <v>0.8</v>
      </c>
      <c r="AQ30" s="8">
        <v>0</v>
      </c>
      <c r="AR30" s="14">
        <v>603811.49</v>
      </c>
      <c r="AS30" s="8">
        <v>0</v>
      </c>
      <c r="AT30" s="8">
        <v>3520</v>
      </c>
      <c r="AU30" s="8">
        <v>0</v>
      </c>
      <c r="AV30" s="8">
        <v>600291.49</v>
      </c>
      <c r="AW30" s="8">
        <v>0</v>
      </c>
      <c r="AX30" s="8">
        <v>3520</v>
      </c>
      <c r="AY30" s="8">
        <v>0</v>
      </c>
      <c r="AZ30" s="8">
        <v>0</v>
      </c>
      <c r="BA30" s="8">
        <v>3520</v>
      </c>
      <c r="BB30" s="8">
        <v>3520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14">
        <v>3520</v>
      </c>
      <c r="BP30" s="8">
        <v>0</v>
      </c>
      <c r="BQ30" s="8">
        <v>3520</v>
      </c>
      <c r="BR30" s="8">
        <v>0</v>
      </c>
      <c r="BS30" s="8">
        <v>0</v>
      </c>
      <c r="BT30" s="8">
        <v>0</v>
      </c>
      <c r="BU30" s="8">
        <v>3520</v>
      </c>
      <c r="BV30" s="8">
        <v>0</v>
      </c>
      <c r="BW30" s="8">
        <v>3520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14">
        <v>3520</v>
      </c>
      <c r="CH30" s="8">
        <v>0</v>
      </c>
      <c r="CI30" s="8">
        <v>0</v>
      </c>
      <c r="CJ30" s="8">
        <v>0</v>
      </c>
      <c r="CK30" s="14">
        <v>0</v>
      </c>
      <c r="CL30" s="8">
        <v>0</v>
      </c>
      <c r="CM30" s="3"/>
    </row>
    <row r="31" spans="1:91" ht="15.75" x14ac:dyDescent="0.25">
      <c r="A31" s="12" t="s">
        <v>61</v>
      </c>
      <c r="B31" s="13" t="s">
        <v>37</v>
      </c>
      <c r="C31" s="13" t="s">
        <v>39</v>
      </c>
      <c r="D31" s="13" t="s">
        <v>42</v>
      </c>
      <c r="E31" s="13" t="s">
        <v>62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3"/>
      <c r="U31" s="4"/>
      <c r="V31" s="5"/>
      <c r="W31" s="5"/>
      <c r="X31" s="5"/>
      <c r="Y31" s="5"/>
      <c r="Z31" s="3"/>
      <c r="AA31" s="8">
        <v>603810.68999999994</v>
      </c>
      <c r="AB31" s="8">
        <v>0</v>
      </c>
      <c r="AC31" s="8">
        <v>0</v>
      </c>
      <c r="AD31" s="8">
        <v>3520</v>
      </c>
      <c r="AE31" s="8">
        <v>3520</v>
      </c>
      <c r="AF31" s="8">
        <v>0</v>
      </c>
      <c r="AG31" s="8">
        <v>0</v>
      </c>
      <c r="AH31" s="8">
        <v>600291.49</v>
      </c>
      <c r="AI31" s="8">
        <v>600290.68999999994</v>
      </c>
      <c r="AJ31" s="8">
        <v>0</v>
      </c>
      <c r="AK31" s="8">
        <v>0</v>
      </c>
      <c r="AL31" s="8">
        <v>0.8</v>
      </c>
      <c r="AM31" s="8">
        <v>0</v>
      </c>
      <c r="AN31" s="8">
        <v>0</v>
      </c>
      <c r="AO31" s="8">
        <v>0</v>
      </c>
      <c r="AP31" s="8">
        <v>0.8</v>
      </c>
      <c r="AQ31" s="8">
        <v>0</v>
      </c>
      <c r="AR31" s="14">
        <v>603811.49</v>
      </c>
      <c r="AS31" s="8">
        <v>0</v>
      </c>
      <c r="AT31" s="8">
        <v>3520</v>
      </c>
      <c r="AU31" s="8">
        <v>0</v>
      </c>
      <c r="AV31" s="8">
        <v>600291.49</v>
      </c>
      <c r="AW31" s="8">
        <v>0</v>
      </c>
      <c r="AX31" s="8">
        <v>3520</v>
      </c>
      <c r="AY31" s="8">
        <v>0</v>
      </c>
      <c r="AZ31" s="8">
        <v>0</v>
      </c>
      <c r="BA31" s="8">
        <v>3520</v>
      </c>
      <c r="BB31" s="8">
        <v>3520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14">
        <v>3520</v>
      </c>
      <c r="BP31" s="8">
        <v>0</v>
      </c>
      <c r="BQ31" s="8">
        <v>3520</v>
      </c>
      <c r="BR31" s="8">
        <v>0</v>
      </c>
      <c r="BS31" s="8">
        <v>0</v>
      </c>
      <c r="BT31" s="8">
        <v>0</v>
      </c>
      <c r="BU31" s="8">
        <v>3520</v>
      </c>
      <c r="BV31" s="8">
        <v>0</v>
      </c>
      <c r="BW31" s="8">
        <v>3520</v>
      </c>
      <c r="BX31" s="8">
        <v>0</v>
      </c>
      <c r="BY31" s="8">
        <v>0</v>
      </c>
      <c r="BZ31" s="8">
        <v>0</v>
      </c>
      <c r="CA31" s="8">
        <v>0</v>
      </c>
      <c r="CB31" s="8">
        <v>0</v>
      </c>
      <c r="CC31" s="8">
        <v>0</v>
      </c>
      <c r="CD31" s="8">
        <v>0</v>
      </c>
      <c r="CE31" s="8">
        <v>0</v>
      </c>
      <c r="CF31" s="8">
        <v>0</v>
      </c>
      <c r="CG31" s="14">
        <v>3520</v>
      </c>
      <c r="CH31" s="8">
        <v>0</v>
      </c>
      <c r="CI31" s="8">
        <v>0</v>
      </c>
      <c r="CJ31" s="8">
        <v>0</v>
      </c>
      <c r="CK31" s="17">
        <v>0</v>
      </c>
      <c r="CL31" s="8">
        <v>0</v>
      </c>
      <c r="CM31" s="3"/>
    </row>
    <row r="32" spans="1:91" ht="63" x14ac:dyDescent="0.25">
      <c r="A32" s="12" t="s">
        <v>63</v>
      </c>
      <c r="B32" s="13" t="s">
        <v>37</v>
      </c>
      <c r="C32" s="13" t="s">
        <v>39</v>
      </c>
      <c r="D32" s="13" t="s">
        <v>42</v>
      </c>
      <c r="E32" s="13" t="s">
        <v>64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3"/>
      <c r="U32" s="4"/>
      <c r="V32" s="5"/>
      <c r="W32" s="5"/>
      <c r="X32" s="5"/>
      <c r="Y32" s="5"/>
      <c r="Z32" s="3"/>
      <c r="AA32" s="8">
        <v>275133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275133</v>
      </c>
      <c r="AI32" s="8">
        <v>275133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14">
        <v>275133</v>
      </c>
      <c r="AS32" s="8">
        <v>0</v>
      </c>
      <c r="AT32" s="8">
        <v>0</v>
      </c>
      <c r="AU32" s="8">
        <v>0</v>
      </c>
      <c r="AV32" s="8">
        <v>275133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14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14">
        <v>0</v>
      </c>
      <c r="CH32" s="8">
        <v>0</v>
      </c>
      <c r="CI32" s="8">
        <v>0</v>
      </c>
      <c r="CJ32" s="8">
        <v>0</v>
      </c>
      <c r="CK32" s="14">
        <v>0</v>
      </c>
      <c r="CL32" s="8">
        <v>0</v>
      </c>
      <c r="CM32" s="3"/>
    </row>
    <row r="33" spans="1:91" ht="15.75" x14ac:dyDescent="0.25">
      <c r="A33" s="15" t="s">
        <v>65</v>
      </c>
      <c r="B33" s="16" t="s">
        <v>37</v>
      </c>
      <c r="C33" s="16" t="s">
        <v>39</v>
      </c>
      <c r="D33" s="16" t="s">
        <v>42</v>
      </c>
      <c r="E33" s="16" t="s">
        <v>64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6" t="s">
        <v>66</v>
      </c>
      <c r="U33" s="4"/>
      <c r="V33" s="5"/>
      <c r="W33" s="5"/>
      <c r="X33" s="5"/>
      <c r="Y33" s="5"/>
      <c r="Z33" s="3"/>
      <c r="AA33" s="8">
        <v>275133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275133</v>
      </c>
      <c r="AI33" s="8">
        <v>275133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17">
        <v>275133</v>
      </c>
      <c r="AS33" s="8">
        <v>0</v>
      </c>
      <c r="AT33" s="8">
        <v>0</v>
      </c>
      <c r="AU33" s="8">
        <v>0</v>
      </c>
      <c r="AV33" s="8">
        <v>275133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17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0</v>
      </c>
      <c r="CE33" s="8">
        <v>0</v>
      </c>
      <c r="CF33" s="8">
        <v>0</v>
      </c>
      <c r="CG33" s="17">
        <v>0</v>
      </c>
      <c r="CH33" s="8">
        <v>0</v>
      </c>
      <c r="CI33" s="8">
        <v>0</v>
      </c>
      <c r="CJ33" s="8">
        <v>0</v>
      </c>
      <c r="CK33" s="17">
        <v>0</v>
      </c>
      <c r="CL33" s="8">
        <v>0</v>
      </c>
      <c r="CM33" s="3"/>
    </row>
    <row r="34" spans="1:91" ht="63" x14ac:dyDescent="0.25">
      <c r="A34" s="12" t="s">
        <v>67</v>
      </c>
      <c r="B34" s="13" t="s">
        <v>37</v>
      </c>
      <c r="C34" s="13" t="s">
        <v>39</v>
      </c>
      <c r="D34" s="13" t="s">
        <v>42</v>
      </c>
      <c r="E34" s="13" t="s">
        <v>68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3"/>
      <c r="U34" s="4"/>
      <c r="V34" s="5"/>
      <c r="W34" s="5"/>
      <c r="X34" s="5"/>
      <c r="Y34" s="5"/>
      <c r="Z34" s="3"/>
      <c r="AA34" s="8">
        <v>80163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80163.8</v>
      </c>
      <c r="AI34" s="8">
        <v>80163</v>
      </c>
      <c r="AJ34" s="8">
        <v>0</v>
      </c>
      <c r="AK34" s="8">
        <v>0</v>
      </c>
      <c r="AL34" s="8">
        <v>0.8</v>
      </c>
      <c r="AM34" s="8">
        <v>0</v>
      </c>
      <c r="AN34" s="8">
        <v>0</v>
      </c>
      <c r="AO34" s="8">
        <v>0</v>
      </c>
      <c r="AP34" s="8">
        <v>0.8</v>
      </c>
      <c r="AQ34" s="8">
        <v>0</v>
      </c>
      <c r="AR34" s="14">
        <v>80163.8</v>
      </c>
      <c r="AS34" s="8">
        <v>0</v>
      </c>
      <c r="AT34" s="8">
        <v>0</v>
      </c>
      <c r="AU34" s="8">
        <v>0</v>
      </c>
      <c r="AV34" s="8">
        <v>80163.8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14"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8">
        <v>0</v>
      </c>
      <c r="CC34" s="8">
        <v>0</v>
      </c>
      <c r="CD34" s="8">
        <v>0</v>
      </c>
      <c r="CE34" s="8">
        <v>0</v>
      </c>
      <c r="CF34" s="8">
        <v>0</v>
      </c>
      <c r="CG34" s="14">
        <v>0</v>
      </c>
      <c r="CH34" s="8">
        <v>0</v>
      </c>
      <c r="CI34" s="8">
        <v>0</v>
      </c>
      <c r="CJ34" s="8">
        <v>0</v>
      </c>
      <c r="CK34" s="14">
        <v>0</v>
      </c>
      <c r="CL34" s="8">
        <v>0</v>
      </c>
      <c r="CM34" s="3"/>
    </row>
    <row r="35" spans="1:91" ht="15.75" x14ac:dyDescent="0.25">
      <c r="A35" s="15" t="s">
        <v>65</v>
      </c>
      <c r="B35" s="16" t="s">
        <v>37</v>
      </c>
      <c r="C35" s="16" t="s">
        <v>39</v>
      </c>
      <c r="D35" s="16" t="s">
        <v>42</v>
      </c>
      <c r="E35" s="16" t="s">
        <v>68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6" t="s">
        <v>66</v>
      </c>
      <c r="U35" s="4"/>
      <c r="V35" s="5"/>
      <c r="W35" s="5"/>
      <c r="X35" s="5"/>
      <c r="Y35" s="5"/>
      <c r="Z35" s="3"/>
      <c r="AA35" s="8">
        <v>80163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80163.8</v>
      </c>
      <c r="AI35" s="8">
        <v>80163</v>
      </c>
      <c r="AJ35" s="8">
        <v>0</v>
      </c>
      <c r="AK35" s="8">
        <v>0</v>
      </c>
      <c r="AL35" s="8">
        <v>0.8</v>
      </c>
      <c r="AM35" s="8">
        <v>0</v>
      </c>
      <c r="AN35" s="8">
        <v>0</v>
      </c>
      <c r="AO35" s="8">
        <v>0</v>
      </c>
      <c r="AP35" s="8">
        <v>0.8</v>
      </c>
      <c r="AQ35" s="8">
        <v>0</v>
      </c>
      <c r="AR35" s="17">
        <v>80163.8</v>
      </c>
      <c r="AS35" s="8">
        <v>0</v>
      </c>
      <c r="AT35" s="8">
        <v>0</v>
      </c>
      <c r="AU35" s="8">
        <v>0</v>
      </c>
      <c r="AV35" s="8">
        <v>80163.8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17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17">
        <v>0</v>
      </c>
      <c r="CH35" s="8">
        <v>0</v>
      </c>
      <c r="CI35" s="8">
        <v>0</v>
      </c>
      <c r="CJ35" s="8">
        <v>0</v>
      </c>
      <c r="CK35" s="17">
        <v>0</v>
      </c>
      <c r="CL35" s="8">
        <v>0</v>
      </c>
      <c r="CM35" s="3"/>
    </row>
    <row r="36" spans="1:91" ht="78.75" x14ac:dyDescent="0.25">
      <c r="A36" s="12" t="s">
        <v>69</v>
      </c>
      <c r="B36" s="13" t="s">
        <v>37</v>
      </c>
      <c r="C36" s="13" t="s">
        <v>39</v>
      </c>
      <c r="D36" s="13" t="s">
        <v>42</v>
      </c>
      <c r="E36" s="13" t="s">
        <v>70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3"/>
      <c r="U36" s="4"/>
      <c r="V36" s="5"/>
      <c r="W36" s="5"/>
      <c r="X36" s="5"/>
      <c r="Y36" s="5"/>
      <c r="Z36" s="3"/>
      <c r="AA36" s="8">
        <v>86019.72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86019.72</v>
      </c>
      <c r="AI36" s="8">
        <v>86019.72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14">
        <v>86019.72</v>
      </c>
      <c r="AS36" s="8">
        <v>0</v>
      </c>
      <c r="AT36" s="8">
        <v>0</v>
      </c>
      <c r="AU36" s="8">
        <v>0</v>
      </c>
      <c r="AV36" s="8">
        <v>86019.72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14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14">
        <v>0</v>
      </c>
      <c r="CH36" s="8">
        <v>0</v>
      </c>
      <c r="CI36" s="8">
        <v>0</v>
      </c>
      <c r="CJ36" s="8">
        <v>0</v>
      </c>
      <c r="CK36" s="14">
        <v>0</v>
      </c>
      <c r="CL36" s="8">
        <v>0</v>
      </c>
      <c r="CM36" s="3"/>
    </row>
    <row r="37" spans="1:91" ht="15.75" x14ac:dyDescent="0.25">
      <c r="A37" s="15" t="s">
        <v>65</v>
      </c>
      <c r="B37" s="16" t="s">
        <v>37</v>
      </c>
      <c r="C37" s="16" t="s">
        <v>39</v>
      </c>
      <c r="D37" s="16" t="s">
        <v>42</v>
      </c>
      <c r="E37" s="16" t="s">
        <v>70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6" t="s">
        <v>66</v>
      </c>
      <c r="U37" s="4"/>
      <c r="V37" s="5"/>
      <c r="W37" s="5"/>
      <c r="X37" s="5"/>
      <c r="Y37" s="5"/>
      <c r="Z37" s="3"/>
      <c r="AA37" s="8">
        <v>86019.72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86019.72</v>
      </c>
      <c r="AI37" s="8">
        <v>86019.72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17">
        <v>86019.72</v>
      </c>
      <c r="AS37" s="8">
        <v>0</v>
      </c>
      <c r="AT37" s="8">
        <v>0</v>
      </c>
      <c r="AU37" s="8">
        <v>0</v>
      </c>
      <c r="AV37" s="8">
        <v>86019.72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17"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8">
        <v>0</v>
      </c>
      <c r="BY37" s="8">
        <v>0</v>
      </c>
      <c r="BZ37" s="8">
        <v>0</v>
      </c>
      <c r="CA37" s="8">
        <v>0</v>
      </c>
      <c r="CB37" s="8">
        <v>0</v>
      </c>
      <c r="CC37" s="8">
        <v>0</v>
      </c>
      <c r="CD37" s="8">
        <v>0</v>
      </c>
      <c r="CE37" s="8">
        <v>0</v>
      </c>
      <c r="CF37" s="8">
        <v>0</v>
      </c>
      <c r="CG37" s="17">
        <v>0</v>
      </c>
      <c r="CH37" s="8">
        <v>0</v>
      </c>
      <c r="CI37" s="8">
        <v>0</v>
      </c>
      <c r="CJ37" s="8">
        <v>0</v>
      </c>
      <c r="CK37" s="17">
        <v>0</v>
      </c>
      <c r="CL37" s="8">
        <v>0</v>
      </c>
      <c r="CM37" s="3"/>
    </row>
    <row r="38" spans="1:91" ht="78.75" x14ac:dyDescent="0.25">
      <c r="A38" s="12" t="s">
        <v>71</v>
      </c>
      <c r="B38" s="13" t="s">
        <v>37</v>
      </c>
      <c r="C38" s="13" t="s">
        <v>39</v>
      </c>
      <c r="D38" s="13" t="s">
        <v>42</v>
      </c>
      <c r="E38" s="13" t="s">
        <v>72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5"/>
      <c r="W38" s="5"/>
      <c r="X38" s="5"/>
      <c r="Y38" s="5"/>
      <c r="Z38" s="3"/>
      <c r="AA38" s="8">
        <v>84851.12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84851.12</v>
      </c>
      <c r="AI38" s="8">
        <v>84851.12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14">
        <v>84851.12</v>
      </c>
      <c r="AS38" s="8">
        <v>0</v>
      </c>
      <c r="AT38" s="8">
        <v>0</v>
      </c>
      <c r="AU38" s="8">
        <v>0</v>
      </c>
      <c r="AV38" s="8">
        <v>84851.12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14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14">
        <v>0</v>
      </c>
      <c r="CH38" s="8">
        <v>0</v>
      </c>
      <c r="CI38" s="8">
        <v>3520</v>
      </c>
      <c r="CJ38" s="8">
        <v>0</v>
      </c>
      <c r="CK38" s="14">
        <v>0</v>
      </c>
      <c r="CL38" s="8">
        <v>0</v>
      </c>
      <c r="CM38" s="3"/>
    </row>
    <row r="39" spans="1:91" ht="15.75" x14ac:dyDescent="0.25">
      <c r="A39" s="15" t="s">
        <v>65</v>
      </c>
      <c r="B39" s="16" t="s">
        <v>37</v>
      </c>
      <c r="C39" s="16" t="s">
        <v>39</v>
      </c>
      <c r="D39" s="16" t="s">
        <v>42</v>
      </c>
      <c r="E39" s="16" t="s">
        <v>72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6" t="s">
        <v>66</v>
      </c>
      <c r="U39" s="4"/>
      <c r="V39" s="5"/>
      <c r="W39" s="5"/>
      <c r="X39" s="5"/>
      <c r="Y39" s="5"/>
      <c r="Z39" s="3"/>
      <c r="AA39" s="8">
        <v>84851.12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84851.12</v>
      </c>
      <c r="AI39" s="8">
        <v>84851.12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17">
        <v>84851.12</v>
      </c>
      <c r="AS39" s="8">
        <v>0</v>
      </c>
      <c r="AT39" s="8">
        <v>0</v>
      </c>
      <c r="AU39" s="8">
        <v>0</v>
      </c>
      <c r="AV39" s="8">
        <v>84851.12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17"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0</v>
      </c>
      <c r="BX39" s="8">
        <v>0</v>
      </c>
      <c r="BY39" s="8">
        <v>0</v>
      </c>
      <c r="BZ39" s="8">
        <v>0</v>
      </c>
      <c r="CA39" s="8">
        <v>0</v>
      </c>
      <c r="CB39" s="8">
        <v>0</v>
      </c>
      <c r="CC39" s="8">
        <v>0</v>
      </c>
      <c r="CD39" s="8">
        <v>0</v>
      </c>
      <c r="CE39" s="8">
        <v>0</v>
      </c>
      <c r="CF39" s="8">
        <v>0</v>
      </c>
      <c r="CG39" s="17">
        <v>0</v>
      </c>
      <c r="CH39" s="8">
        <v>0</v>
      </c>
      <c r="CI39" s="8">
        <v>3520</v>
      </c>
      <c r="CJ39" s="8">
        <v>0</v>
      </c>
      <c r="CK39" s="17">
        <v>0</v>
      </c>
      <c r="CL39" s="8">
        <v>0</v>
      </c>
      <c r="CM39" s="3"/>
    </row>
    <row r="40" spans="1:91" ht="78.75" x14ac:dyDescent="0.25">
      <c r="A40" s="12" t="s">
        <v>73</v>
      </c>
      <c r="B40" s="13" t="s">
        <v>37</v>
      </c>
      <c r="C40" s="13" t="s">
        <v>39</v>
      </c>
      <c r="D40" s="13" t="s">
        <v>42</v>
      </c>
      <c r="E40" s="13" t="s">
        <v>74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13"/>
      <c r="U40" s="4"/>
      <c r="V40" s="5"/>
      <c r="W40" s="5"/>
      <c r="X40" s="5"/>
      <c r="Y40" s="5"/>
      <c r="Z40" s="3"/>
      <c r="AA40" s="8">
        <v>74123.850000000006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74123.850000000006</v>
      </c>
      <c r="AI40" s="8">
        <v>74123.850000000006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14">
        <v>74123.850000000006</v>
      </c>
      <c r="AS40" s="8">
        <v>0</v>
      </c>
      <c r="AT40" s="8">
        <v>0</v>
      </c>
      <c r="AU40" s="8">
        <v>0</v>
      </c>
      <c r="AV40" s="8">
        <v>74123.850000000006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14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0</v>
      </c>
      <c r="BY40" s="8">
        <v>0</v>
      </c>
      <c r="BZ40" s="8">
        <v>0</v>
      </c>
      <c r="CA40" s="8">
        <v>0</v>
      </c>
      <c r="CB40" s="8">
        <v>0</v>
      </c>
      <c r="CC40" s="8">
        <v>0</v>
      </c>
      <c r="CD40" s="8">
        <v>0</v>
      </c>
      <c r="CE40" s="8">
        <v>0</v>
      </c>
      <c r="CF40" s="8">
        <v>0</v>
      </c>
      <c r="CG40" s="14">
        <v>0</v>
      </c>
      <c r="CH40" s="8">
        <v>0</v>
      </c>
      <c r="CI40" s="8">
        <v>0</v>
      </c>
      <c r="CJ40" s="8">
        <v>0</v>
      </c>
      <c r="CK40" s="10">
        <v>0</v>
      </c>
      <c r="CL40" s="8">
        <v>0</v>
      </c>
      <c r="CM40" s="3"/>
    </row>
    <row r="41" spans="1:91" ht="15.75" x14ac:dyDescent="0.25">
      <c r="A41" s="15" t="s">
        <v>65</v>
      </c>
      <c r="B41" s="16" t="s">
        <v>37</v>
      </c>
      <c r="C41" s="16" t="s">
        <v>39</v>
      </c>
      <c r="D41" s="16" t="s">
        <v>42</v>
      </c>
      <c r="E41" s="16" t="s">
        <v>74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16" t="s">
        <v>66</v>
      </c>
      <c r="U41" s="4"/>
      <c r="V41" s="5"/>
      <c r="W41" s="5"/>
      <c r="X41" s="5"/>
      <c r="Y41" s="5"/>
      <c r="Z41" s="3"/>
      <c r="AA41" s="8">
        <v>74123.850000000006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74123.850000000006</v>
      </c>
      <c r="AI41" s="8">
        <v>74123.850000000006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17">
        <v>74123.850000000006</v>
      </c>
      <c r="AS41" s="8">
        <v>0</v>
      </c>
      <c r="AT41" s="8">
        <v>0</v>
      </c>
      <c r="AU41" s="8">
        <v>0</v>
      </c>
      <c r="AV41" s="8">
        <v>74123.850000000006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17"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0</v>
      </c>
      <c r="BY41" s="8">
        <v>0</v>
      </c>
      <c r="BZ41" s="8">
        <v>0</v>
      </c>
      <c r="CA41" s="8">
        <v>0</v>
      </c>
      <c r="CB41" s="8">
        <v>0</v>
      </c>
      <c r="CC41" s="8">
        <v>0</v>
      </c>
      <c r="CD41" s="8">
        <v>0</v>
      </c>
      <c r="CE41" s="8">
        <v>0</v>
      </c>
      <c r="CF41" s="8">
        <v>0</v>
      </c>
      <c r="CG41" s="17">
        <v>0</v>
      </c>
      <c r="CH41" s="8">
        <v>0</v>
      </c>
      <c r="CI41" s="8">
        <v>0</v>
      </c>
      <c r="CJ41" s="8">
        <v>0</v>
      </c>
      <c r="CK41" s="14">
        <v>0</v>
      </c>
      <c r="CL41" s="8">
        <v>0</v>
      </c>
      <c r="CM41" s="3"/>
    </row>
    <row r="42" spans="1:91" ht="15.75" x14ac:dyDescent="0.25">
      <c r="A42" s="12" t="s">
        <v>75</v>
      </c>
      <c r="B42" s="13" t="s">
        <v>37</v>
      </c>
      <c r="C42" s="13" t="s">
        <v>39</v>
      </c>
      <c r="D42" s="13" t="s">
        <v>42</v>
      </c>
      <c r="E42" s="13" t="s">
        <v>76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13"/>
      <c r="U42" s="4"/>
      <c r="V42" s="5"/>
      <c r="W42" s="5"/>
      <c r="X42" s="5"/>
      <c r="Y42" s="5"/>
      <c r="Z42" s="3"/>
      <c r="AA42" s="8">
        <v>3520</v>
      </c>
      <c r="AB42" s="8">
        <v>0</v>
      </c>
      <c r="AC42" s="8">
        <v>0</v>
      </c>
      <c r="AD42" s="8">
        <v>3520</v>
      </c>
      <c r="AE42" s="8">
        <v>3520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14">
        <v>3520</v>
      </c>
      <c r="AS42" s="8">
        <v>0</v>
      </c>
      <c r="AT42" s="8">
        <v>3520</v>
      </c>
      <c r="AU42" s="8">
        <v>0</v>
      </c>
      <c r="AV42" s="8">
        <v>0</v>
      </c>
      <c r="AW42" s="8">
        <v>0</v>
      </c>
      <c r="AX42" s="8">
        <v>3520</v>
      </c>
      <c r="AY42" s="8">
        <v>0</v>
      </c>
      <c r="AZ42" s="8">
        <v>0</v>
      </c>
      <c r="BA42" s="8">
        <v>3520</v>
      </c>
      <c r="BB42" s="8">
        <v>3520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14">
        <v>3520</v>
      </c>
      <c r="BP42" s="8">
        <v>0</v>
      </c>
      <c r="BQ42" s="8">
        <v>3520</v>
      </c>
      <c r="BR42" s="8">
        <v>0</v>
      </c>
      <c r="BS42" s="8">
        <v>0</v>
      </c>
      <c r="BT42" s="8">
        <v>0</v>
      </c>
      <c r="BU42" s="8">
        <v>3520</v>
      </c>
      <c r="BV42" s="8">
        <v>0</v>
      </c>
      <c r="BW42" s="8">
        <v>3520</v>
      </c>
      <c r="BX42" s="8">
        <v>0</v>
      </c>
      <c r="BY42" s="8">
        <v>0</v>
      </c>
      <c r="BZ42" s="8">
        <v>0</v>
      </c>
      <c r="CA42" s="8">
        <v>0</v>
      </c>
      <c r="CB42" s="8">
        <v>0</v>
      </c>
      <c r="CC42" s="8">
        <v>0</v>
      </c>
      <c r="CD42" s="8">
        <v>0</v>
      </c>
      <c r="CE42" s="8">
        <v>0</v>
      </c>
      <c r="CF42" s="8">
        <v>0</v>
      </c>
      <c r="CG42" s="14">
        <v>3520</v>
      </c>
      <c r="CH42" s="8">
        <v>0</v>
      </c>
      <c r="CI42" s="8">
        <v>0</v>
      </c>
      <c r="CJ42" s="8">
        <v>0</v>
      </c>
      <c r="CK42" s="14">
        <v>0</v>
      </c>
      <c r="CL42" s="8">
        <v>0</v>
      </c>
      <c r="CM42" s="3"/>
    </row>
    <row r="43" spans="1:91" ht="31.5" x14ac:dyDescent="0.25">
      <c r="A43" s="15" t="s">
        <v>55</v>
      </c>
      <c r="B43" s="16" t="s">
        <v>37</v>
      </c>
      <c r="C43" s="16" t="s">
        <v>39</v>
      </c>
      <c r="D43" s="16" t="s">
        <v>42</v>
      </c>
      <c r="E43" s="16" t="s">
        <v>76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6" t="s">
        <v>56</v>
      </c>
      <c r="U43" s="4"/>
      <c r="V43" s="5"/>
      <c r="W43" s="5"/>
      <c r="X43" s="5"/>
      <c r="Y43" s="5"/>
      <c r="Z43" s="3"/>
      <c r="AA43" s="8">
        <v>3520</v>
      </c>
      <c r="AB43" s="8">
        <v>0</v>
      </c>
      <c r="AC43" s="8">
        <v>0</v>
      </c>
      <c r="AD43" s="8">
        <v>3520</v>
      </c>
      <c r="AE43" s="8">
        <v>3520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17">
        <v>3520</v>
      </c>
      <c r="AS43" s="8">
        <v>0</v>
      </c>
      <c r="AT43" s="8">
        <v>3520</v>
      </c>
      <c r="AU43" s="8">
        <v>0</v>
      </c>
      <c r="AV43" s="8">
        <v>0</v>
      </c>
      <c r="AW43" s="8">
        <v>0</v>
      </c>
      <c r="AX43" s="8">
        <v>3520</v>
      </c>
      <c r="AY43" s="8">
        <v>0</v>
      </c>
      <c r="AZ43" s="8">
        <v>0</v>
      </c>
      <c r="BA43" s="8">
        <v>3520</v>
      </c>
      <c r="BB43" s="8">
        <v>3520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17">
        <v>3520</v>
      </c>
      <c r="BP43" s="8">
        <v>0</v>
      </c>
      <c r="BQ43" s="8">
        <v>3520</v>
      </c>
      <c r="BR43" s="8">
        <v>0</v>
      </c>
      <c r="BS43" s="8">
        <v>0</v>
      </c>
      <c r="BT43" s="8">
        <v>0</v>
      </c>
      <c r="BU43" s="8">
        <v>3520</v>
      </c>
      <c r="BV43" s="8">
        <v>0</v>
      </c>
      <c r="BW43" s="8">
        <v>3520</v>
      </c>
      <c r="BX43" s="8">
        <v>0</v>
      </c>
      <c r="BY43" s="8">
        <v>0</v>
      </c>
      <c r="BZ43" s="8">
        <v>0</v>
      </c>
      <c r="CA43" s="8">
        <v>0</v>
      </c>
      <c r="CB43" s="8">
        <v>0</v>
      </c>
      <c r="CC43" s="8">
        <v>0</v>
      </c>
      <c r="CD43" s="8">
        <v>0</v>
      </c>
      <c r="CE43" s="8">
        <v>0</v>
      </c>
      <c r="CF43" s="8">
        <v>0</v>
      </c>
      <c r="CG43" s="17">
        <v>3520</v>
      </c>
      <c r="CH43" s="8">
        <v>0</v>
      </c>
      <c r="CI43" s="8">
        <v>0</v>
      </c>
      <c r="CJ43" s="8">
        <v>0</v>
      </c>
      <c r="CK43" s="14">
        <v>0</v>
      </c>
      <c r="CL43" s="8">
        <v>0</v>
      </c>
      <c r="CM43" s="3"/>
    </row>
    <row r="44" spans="1:91" ht="15.75" x14ac:dyDescent="0.25">
      <c r="A44" s="11" t="s">
        <v>78</v>
      </c>
      <c r="B44" s="9" t="s">
        <v>37</v>
      </c>
      <c r="C44" s="9" t="s">
        <v>39</v>
      </c>
      <c r="D44" s="9" t="s">
        <v>77</v>
      </c>
      <c r="E44" s="9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9"/>
      <c r="U44" s="4"/>
      <c r="V44" s="5"/>
      <c r="W44" s="5"/>
      <c r="X44" s="5"/>
      <c r="Y44" s="5"/>
      <c r="Z44" s="3"/>
      <c r="AA44" s="8">
        <v>427000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9500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10">
        <v>436500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10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0</v>
      </c>
      <c r="CE44" s="8">
        <v>0</v>
      </c>
      <c r="CF44" s="8">
        <v>0</v>
      </c>
      <c r="CG44" s="10">
        <v>0</v>
      </c>
      <c r="CH44" s="8">
        <v>0</v>
      </c>
      <c r="CI44" s="8">
        <v>0</v>
      </c>
      <c r="CJ44" s="8">
        <v>0</v>
      </c>
      <c r="CK44" s="17">
        <v>0</v>
      </c>
      <c r="CL44" s="8">
        <v>0</v>
      </c>
      <c r="CM44" s="3"/>
    </row>
    <row r="45" spans="1:91" ht="15.75" x14ac:dyDescent="0.25">
      <c r="A45" s="12" t="s">
        <v>59</v>
      </c>
      <c r="B45" s="13" t="s">
        <v>37</v>
      </c>
      <c r="C45" s="13" t="s">
        <v>39</v>
      </c>
      <c r="D45" s="13" t="s">
        <v>77</v>
      </c>
      <c r="E45" s="13" t="s">
        <v>60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13"/>
      <c r="U45" s="4"/>
      <c r="V45" s="5"/>
      <c r="W45" s="5"/>
      <c r="X45" s="5"/>
      <c r="Y45" s="5"/>
      <c r="Z45" s="3"/>
      <c r="AA45" s="8">
        <v>427000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9500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14">
        <v>436500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14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>
        <v>0</v>
      </c>
      <c r="CB45" s="8">
        <v>0</v>
      </c>
      <c r="CC45" s="8">
        <v>0</v>
      </c>
      <c r="CD45" s="8">
        <v>0</v>
      </c>
      <c r="CE45" s="8">
        <v>0</v>
      </c>
      <c r="CF45" s="8">
        <v>0</v>
      </c>
      <c r="CG45" s="14">
        <v>0</v>
      </c>
      <c r="CH45" s="8">
        <v>0</v>
      </c>
      <c r="CI45" s="8">
        <v>0</v>
      </c>
      <c r="CJ45" s="8">
        <v>0</v>
      </c>
      <c r="CK45" s="17">
        <v>0</v>
      </c>
      <c r="CL45" s="8">
        <v>0</v>
      </c>
      <c r="CM45" s="3"/>
    </row>
    <row r="46" spans="1:91" ht="15.75" x14ac:dyDescent="0.25">
      <c r="A46" s="12" t="s">
        <v>61</v>
      </c>
      <c r="B46" s="13" t="s">
        <v>37</v>
      </c>
      <c r="C46" s="13" t="s">
        <v>39</v>
      </c>
      <c r="D46" s="13" t="s">
        <v>77</v>
      </c>
      <c r="E46" s="13" t="s">
        <v>62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13"/>
      <c r="U46" s="4"/>
      <c r="V46" s="5"/>
      <c r="W46" s="5"/>
      <c r="X46" s="5"/>
      <c r="Y46" s="5"/>
      <c r="Z46" s="3"/>
      <c r="AA46" s="8">
        <v>427000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9500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14">
        <v>436500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14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0</v>
      </c>
      <c r="CE46" s="8">
        <v>0</v>
      </c>
      <c r="CF46" s="8">
        <v>0</v>
      </c>
      <c r="CG46" s="14">
        <v>0</v>
      </c>
      <c r="CH46" s="8">
        <v>0</v>
      </c>
      <c r="CI46" s="8">
        <v>0</v>
      </c>
      <c r="CJ46" s="8">
        <v>0</v>
      </c>
      <c r="CK46" s="10">
        <v>0</v>
      </c>
      <c r="CL46" s="8">
        <v>0</v>
      </c>
      <c r="CM46" s="3"/>
    </row>
    <row r="47" spans="1:91" ht="31.5" x14ac:dyDescent="0.25">
      <c r="A47" s="12" t="s">
        <v>79</v>
      </c>
      <c r="B47" s="13" t="s">
        <v>37</v>
      </c>
      <c r="C47" s="13" t="s">
        <v>39</v>
      </c>
      <c r="D47" s="13" t="s">
        <v>77</v>
      </c>
      <c r="E47" s="13" t="s">
        <v>80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13"/>
      <c r="U47" s="4"/>
      <c r="V47" s="5"/>
      <c r="W47" s="5"/>
      <c r="X47" s="5"/>
      <c r="Y47" s="5"/>
      <c r="Z47" s="3"/>
      <c r="AA47" s="8">
        <v>427000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9500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14">
        <v>436500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14"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>
        <v>0</v>
      </c>
      <c r="CB47" s="8">
        <v>0</v>
      </c>
      <c r="CC47" s="8">
        <v>0</v>
      </c>
      <c r="CD47" s="8">
        <v>0</v>
      </c>
      <c r="CE47" s="8">
        <v>0</v>
      </c>
      <c r="CF47" s="8">
        <v>0</v>
      </c>
      <c r="CG47" s="14">
        <v>0</v>
      </c>
      <c r="CH47" s="8">
        <v>0</v>
      </c>
      <c r="CI47" s="8">
        <v>0</v>
      </c>
      <c r="CJ47" s="8">
        <v>0</v>
      </c>
      <c r="CK47" s="14">
        <v>0</v>
      </c>
      <c r="CL47" s="8">
        <v>0</v>
      </c>
      <c r="CM47" s="3"/>
    </row>
    <row r="48" spans="1:91" ht="31.5" x14ac:dyDescent="0.25">
      <c r="A48" s="15" t="s">
        <v>55</v>
      </c>
      <c r="B48" s="16" t="s">
        <v>37</v>
      </c>
      <c r="C48" s="16" t="s">
        <v>39</v>
      </c>
      <c r="D48" s="16" t="s">
        <v>77</v>
      </c>
      <c r="E48" s="16" t="s">
        <v>80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16" t="s">
        <v>56</v>
      </c>
      <c r="U48" s="4"/>
      <c r="V48" s="5"/>
      <c r="W48" s="5"/>
      <c r="X48" s="5"/>
      <c r="Y48" s="5"/>
      <c r="Z48" s="3"/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9500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17">
        <v>9500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17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0</v>
      </c>
      <c r="CB48" s="8">
        <v>0</v>
      </c>
      <c r="CC48" s="8">
        <v>0</v>
      </c>
      <c r="CD48" s="8">
        <v>0</v>
      </c>
      <c r="CE48" s="8">
        <v>0</v>
      </c>
      <c r="CF48" s="8">
        <v>0</v>
      </c>
      <c r="CG48" s="17">
        <v>0</v>
      </c>
      <c r="CH48" s="8">
        <v>0</v>
      </c>
      <c r="CI48" s="8">
        <v>0</v>
      </c>
      <c r="CJ48" s="8">
        <v>0</v>
      </c>
      <c r="CK48" s="14">
        <v>0</v>
      </c>
      <c r="CL48" s="8">
        <v>0</v>
      </c>
      <c r="CM48" s="3"/>
    </row>
    <row r="49" spans="1:91" ht="15.75" x14ac:dyDescent="0.25">
      <c r="A49" s="15" t="s">
        <v>57</v>
      </c>
      <c r="B49" s="16" t="s">
        <v>37</v>
      </c>
      <c r="C49" s="16" t="s">
        <v>39</v>
      </c>
      <c r="D49" s="16" t="s">
        <v>77</v>
      </c>
      <c r="E49" s="16" t="s">
        <v>80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6" t="s">
        <v>58</v>
      </c>
      <c r="U49" s="4"/>
      <c r="V49" s="5"/>
      <c r="W49" s="5"/>
      <c r="X49" s="5"/>
      <c r="Y49" s="5"/>
      <c r="Z49" s="3"/>
      <c r="AA49" s="8">
        <v>427000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17">
        <v>427000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17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17">
        <v>0</v>
      </c>
      <c r="CH49" s="8">
        <v>0</v>
      </c>
      <c r="CI49" s="8">
        <v>0</v>
      </c>
      <c r="CJ49" s="8">
        <v>0</v>
      </c>
      <c r="CK49" s="14">
        <v>0</v>
      </c>
      <c r="CL49" s="8">
        <v>0</v>
      </c>
      <c r="CM49" s="3"/>
    </row>
    <row r="50" spans="1:91" ht="15.75" x14ac:dyDescent="0.25">
      <c r="A50" s="11" t="s">
        <v>82</v>
      </c>
      <c r="B50" s="9" t="s">
        <v>37</v>
      </c>
      <c r="C50" s="9" t="s">
        <v>39</v>
      </c>
      <c r="D50" s="9" t="s">
        <v>81</v>
      </c>
      <c r="E50" s="9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9"/>
      <c r="U50" s="4"/>
      <c r="V50" s="5"/>
      <c r="W50" s="5"/>
      <c r="X50" s="5"/>
      <c r="Y50" s="5"/>
      <c r="Z50" s="3"/>
      <c r="AA50" s="8">
        <v>75000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10">
        <v>75000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75000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10">
        <v>75000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75000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0</v>
      </c>
      <c r="CB50" s="8">
        <v>0</v>
      </c>
      <c r="CC50" s="8">
        <v>0</v>
      </c>
      <c r="CD50" s="8">
        <v>0</v>
      </c>
      <c r="CE50" s="8">
        <v>0</v>
      </c>
      <c r="CF50" s="8">
        <v>0</v>
      </c>
      <c r="CG50" s="10">
        <v>75000</v>
      </c>
      <c r="CH50" s="8">
        <v>0</v>
      </c>
      <c r="CI50" s="8">
        <v>0</v>
      </c>
      <c r="CJ50" s="8">
        <v>0</v>
      </c>
      <c r="CK50" s="17">
        <v>0</v>
      </c>
      <c r="CL50" s="8">
        <v>0</v>
      </c>
      <c r="CM50" s="3"/>
    </row>
    <row r="51" spans="1:91" ht="15.75" x14ac:dyDescent="0.25">
      <c r="A51" s="12" t="s">
        <v>59</v>
      </c>
      <c r="B51" s="13" t="s">
        <v>37</v>
      </c>
      <c r="C51" s="13" t="s">
        <v>39</v>
      </c>
      <c r="D51" s="13" t="s">
        <v>81</v>
      </c>
      <c r="E51" s="13" t="s">
        <v>60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13"/>
      <c r="U51" s="4"/>
      <c r="V51" s="5"/>
      <c r="W51" s="5"/>
      <c r="X51" s="5"/>
      <c r="Y51" s="5"/>
      <c r="Z51" s="3"/>
      <c r="AA51" s="8">
        <v>75000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14">
        <v>75000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75000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14">
        <v>75000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75000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>
        <v>0</v>
      </c>
      <c r="CB51" s="8">
        <v>0</v>
      </c>
      <c r="CC51" s="8">
        <v>0</v>
      </c>
      <c r="CD51" s="8">
        <v>0</v>
      </c>
      <c r="CE51" s="8">
        <v>0</v>
      </c>
      <c r="CF51" s="8">
        <v>0</v>
      </c>
      <c r="CG51" s="14">
        <v>75000</v>
      </c>
      <c r="CH51" s="8">
        <v>0</v>
      </c>
      <c r="CI51" s="8">
        <v>0</v>
      </c>
      <c r="CJ51" s="8">
        <v>0</v>
      </c>
      <c r="CK51" s="10">
        <v>0</v>
      </c>
      <c r="CL51" s="8">
        <v>0</v>
      </c>
      <c r="CM51" s="3"/>
    </row>
    <row r="52" spans="1:91" ht="15.75" x14ac:dyDescent="0.25">
      <c r="A52" s="12" t="s">
        <v>61</v>
      </c>
      <c r="B52" s="13" t="s">
        <v>37</v>
      </c>
      <c r="C52" s="13" t="s">
        <v>39</v>
      </c>
      <c r="D52" s="13" t="s">
        <v>81</v>
      </c>
      <c r="E52" s="13" t="s">
        <v>62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13"/>
      <c r="U52" s="4"/>
      <c r="V52" s="5"/>
      <c r="W52" s="5"/>
      <c r="X52" s="5"/>
      <c r="Y52" s="5"/>
      <c r="Z52" s="3"/>
      <c r="AA52" s="8">
        <v>75000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14">
        <v>75000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75000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14">
        <v>75000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75000</v>
      </c>
      <c r="BV52" s="8">
        <v>0</v>
      </c>
      <c r="BW52" s="8">
        <v>0</v>
      </c>
      <c r="BX52" s="8">
        <v>0</v>
      </c>
      <c r="BY52" s="8">
        <v>0</v>
      </c>
      <c r="BZ52" s="8">
        <v>0</v>
      </c>
      <c r="CA52" s="8">
        <v>0</v>
      </c>
      <c r="CB52" s="8">
        <v>0</v>
      </c>
      <c r="CC52" s="8">
        <v>0</v>
      </c>
      <c r="CD52" s="8">
        <v>0</v>
      </c>
      <c r="CE52" s="8">
        <v>0</v>
      </c>
      <c r="CF52" s="8">
        <v>0</v>
      </c>
      <c r="CG52" s="14">
        <v>75000</v>
      </c>
      <c r="CH52" s="8">
        <v>0</v>
      </c>
      <c r="CI52" s="8">
        <v>0</v>
      </c>
      <c r="CJ52" s="8">
        <v>0</v>
      </c>
      <c r="CK52" s="14">
        <v>0</v>
      </c>
      <c r="CL52" s="8">
        <v>0</v>
      </c>
      <c r="CM52" s="3"/>
    </row>
    <row r="53" spans="1:91" ht="31.5" x14ac:dyDescent="0.25">
      <c r="A53" s="12" t="s">
        <v>83</v>
      </c>
      <c r="B53" s="13" t="s">
        <v>37</v>
      </c>
      <c r="C53" s="13" t="s">
        <v>39</v>
      </c>
      <c r="D53" s="13" t="s">
        <v>81</v>
      </c>
      <c r="E53" s="13" t="s">
        <v>84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13"/>
      <c r="U53" s="4"/>
      <c r="V53" s="5"/>
      <c r="W53" s="5"/>
      <c r="X53" s="5"/>
      <c r="Y53" s="5"/>
      <c r="Z53" s="3"/>
      <c r="AA53" s="8">
        <v>75000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14">
        <v>75000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75000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14">
        <v>75000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75000</v>
      </c>
      <c r="BV53" s="8">
        <v>0</v>
      </c>
      <c r="BW53" s="8">
        <v>0</v>
      </c>
      <c r="BX53" s="8">
        <v>0</v>
      </c>
      <c r="BY53" s="8">
        <v>0</v>
      </c>
      <c r="BZ53" s="8">
        <v>0</v>
      </c>
      <c r="CA53" s="8">
        <v>0</v>
      </c>
      <c r="CB53" s="8">
        <v>0</v>
      </c>
      <c r="CC53" s="8">
        <v>0</v>
      </c>
      <c r="CD53" s="8">
        <v>0</v>
      </c>
      <c r="CE53" s="8">
        <v>0</v>
      </c>
      <c r="CF53" s="8">
        <v>0</v>
      </c>
      <c r="CG53" s="14">
        <v>75000</v>
      </c>
      <c r="CH53" s="8">
        <v>0</v>
      </c>
      <c r="CI53" s="8">
        <v>0</v>
      </c>
      <c r="CJ53" s="8">
        <v>0</v>
      </c>
      <c r="CK53" s="14">
        <v>0</v>
      </c>
      <c r="CL53" s="8">
        <v>0</v>
      </c>
      <c r="CM53" s="3"/>
    </row>
    <row r="54" spans="1:91" ht="15.75" x14ac:dyDescent="0.25">
      <c r="A54" s="15" t="s">
        <v>57</v>
      </c>
      <c r="B54" s="16" t="s">
        <v>37</v>
      </c>
      <c r="C54" s="16" t="s">
        <v>39</v>
      </c>
      <c r="D54" s="16" t="s">
        <v>81</v>
      </c>
      <c r="E54" s="16" t="s">
        <v>84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6" t="s">
        <v>58</v>
      </c>
      <c r="U54" s="4"/>
      <c r="V54" s="5"/>
      <c r="W54" s="5"/>
      <c r="X54" s="5"/>
      <c r="Y54" s="5"/>
      <c r="Z54" s="3"/>
      <c r="AA54" s="8">
        <v>75000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17">
        <v>75000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75000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17">
        <v>75000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75000</v>
      </c>
      <c r="BV54" s="8">
        <v>0</v>
      </c>
      <c r="BW54" s="8">
        <v>0</v>
      </c>
      <c r="BX54" s="8">
        <v>0</v>
      </c>
      <c r="BY54" s="8">
        <v>0</v>
      </c>
      <c r="BZ54" s="8">
        <v>0</v>
      </c>
      <c r="CA54" s="8">
        <v>0</v>
      </c>
      <c r="CB54" s="8">
        <v>0</v>
      </c>
      <c r="CC54" s="8">
        <v>0</v>
      </c>
      <c r="CD54" s="8">
        <v>0</v>
      </c>
      <c r="CE54" s="8">
        <v>0</v>
      </c>
      <c r="CF54" s="8">
        <v>0</v>
      </c>
      <c r="CG54" s="17">
        <v>75000</v>
      </c>
      <c r="CH54" s="8">
        <v>0</v>
      </c>
      <c r="CI54" s="8">
        <v>0</v>
      </c>
      <c r="CJ54" s="8">
        <v>0</v>
      </c>
      <c r="CK54" s="14">
        <v>0</v>
      </c>
      <c r="CL54" s="8">
        <v>0</v>
      </c>
      <c r="CM54" s="3"/>
    </row>
    <row r="55" spans="1:91" ht="15.75" x14ac:dyDescent="0.25">
      <c r="A55" s="11" t="s">
        <v>86</v>
      </c>
      <c r="B55" s="9" t="s">
        <v>37</v>
      </c>
      <c r="C55" s="9" t="s">
        <v>39</v>
      </c>
      <c r="D55" s="9" t="s">
        <v>85</v>
      </c>
      <c r="E55" s="9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9"/>
      <c r="U55" s="4"/>
      <c r="V55" s="5"/>
      <c r="W55" s="5"/>
      <c r="X55" s="5"/>
      <c r="Y55" s="5"/>
      <c r="Z55" s="3"/>
      <c r="AA55" s="8">
        <v>4917346.38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646486.92000000004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10">
        <v>5563833.2999999998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5081571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-31000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10">
        <v>5050571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4975095.7</v>
      </c>
      <c r="BV55" s="8">
        <v>0</v>
      </c>
      <c r="BW55" s="8">
        <v>0</v>
      </c>
      <c r="BX55" s="8">
        <v>0</v>
      </c>
      <c r="BY55" s="8">
        <v>0</v>
      </c>
      <c r="BZ55" s="8">
        <v>0</v>
      </c>
      <c r="CA55" s="8">
        <v>-1000</v>
      </c>
      <c r="CB55" s="8">
        <v>0</v>
      </c>
      <c r="CC55" s="8">
        <v>0</v>
      </c>
      <c r="CD55" s="8">
        <v>0</v>
      </c>
      <c r="CE55" s="8">
        <v>0</v>
      </c>
      <c r="CF55" s="8">
        <v>0</v>
      </c>
      <c r="CG55" s="10">
        <v>4974095.7</v>
      </c>
      <c r="CH55" s="8">
        <v>0</v>
      </c>
      <c r="CI55" s="8">
        <v>0</v>
      </c>
      <c r="CJ55" s="8">
        <v>0</v>
      </c>
      <c r="CK55" s="14">
        <v>0</v>
      </c>
      <c r="CL55" s="8">
        <v>0</v>
      </c>
      <c r="CM55" s="3"/>
    </row>
    <row r="56" spans="1:91" ht="63" x14ac:dyDescent="0.25">
      <c r="A56" s="12" t="s">
        <v>87</v>
      </c>
      <c r="B56" s="13" t="s">
        <v>37</v>
      </c>
      <c r="C56" s="13" t="s">
        <v>39</v>
      </c>
      <c r="D56" s="13" t="s">
        <v>85</v>
      </c>
      <c r="E56" s="13" t="s">
        <v>88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13"/>
      <c r="U56" s="4"/>
      <c r="V56" s="5"/>
      <c r="W56" s="5"/>
      <c r="X56" s="5"/>
      <c r="Y56" s="5"/>
      <c r="Z56" s="3"/>
      <c r="AA56" s="8">
        <v>13500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-13500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14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13500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14">
        <v>13500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8">
        <v>0</v>
      </c>
      <c r="BY56" s="8">
        <v>0</v>
      </c>
      <c r="BZ56" s="8">
        <v>0</v>
      </c>
      <c r="CA56" s="8">
        <v>0</v>
      </c>
      <c r="CB56" s="8">
        <v>0</v>
      </c>
      <c r="CC56" s="8">
        <v>0</v>
      </c>
      <c r="CD56" s="8">
        <v>0</v>
      </c>
      <c r="CE56" s="8">
        <v>0</v>
      </c>
      <c r="CF56" s="8">
        <v>0</v>
      </c>
      <c r="CG56" s="14">
        <v>0</v>
      </c>
      <c r="CH56" s="8">
        <v>0</v>
      </c>
      <c r="CI56" s="8">
        <v>0</v>
      </c>
      <c r="CJ56" s="8">
        <v>0</v>
      </c>
      <c r="CK56" s="17">
        <v>0</v>
      </c>
      <c r="CL56" s="8">
        <v>0</v>
      </c>
      <c r="CM56" s="3"/>
    </row>
    <row r="57" spans="1:91" ht="15.75" x14ac:dyDescent="0.25">
      <c r="A57" s="12" t="s">
        <v>89</v>
      </c>
      <c r="B57" s="13" t="s">
        <v>37</v>
      </c>
      <c r="C57" s="13" t="s">
        <v>39</v>
      </c>
      <c r="D57" s="13" t="s">
        <v>85</v>
      </c>
      <c r="E57" s="13" t="s">
        <v>90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13"/>
      <c r="U57" s="4"/>
      <c r="V57" s="5"/>
      <c r="W57" s="5"/>
      <c r="X57" s="5"/>
      <c r="Y57" s="5"/>
      <c r="Z57" s="3"/>
      <c r="AA57" s="8">
        <v>13500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-13500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14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13500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14">
        <v>13500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8">
        <v>0</v>
      </c>
      <c r="BY57" s="8">
        <v>0</v>
      </c>
      <c r="BZ57" s="8">
        <v>0</v>
      </c>
      <c r="CA57" s="8">
        <v>0</v>
      </c>
      <c r="CB57" s="8">
        <v>0</v>
      </c>
      <c r="CC57" s="8">
        <v>0</v>
      </c>
      <c r="CD57" s="8">
        <v>0</v>
      </c>
      <c r="CE57" s="8">
        <v>0</v>
      </c>
      <c r="CF57" s="8">
        <v>0</v>
      </c>
      <c r="CG57" s="14">
        <v>0</v>
      </c>
      <c r="CH57" s="8">
        <v>0</v>
      </c>
      <c r="CI57" s="8">
        <v>0</v>
      </c>
      <c r="CJ57" s="8">
        <v>0</v>
      </c>
      <c r="CK57" s="14">
        <v>0</v>
      </c>
      <c r="CL57" s="8">
        <v>0</v>
      </c>
      <c r="CM57" s="3"/>
    </row>
    <row r="58" spans="1:91" ht="47.25" x14ac:dyDescent="0.25">
      <c r="A58" s="12" t="s">
        <v>91</v>
      </c>
      <c r="B58" s="13" t="s">
        <v>37</v>
      </c>
      <c r="C58" s="13" t="s">
        <v>39</v>
      </c>
      <c r="D58" s="13" t="s">
        <v>85</v>
      </c>
      <c r="E58" s="13" t="s">
        <v>92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13"/>
      <c r="U58" s="4"/>
      <c r="V58" s="5"/>
      <c r="W58" s="5"/>
      <c r="X58" s="5"/>
      <c r="Y58" s="5"/>
      <c r="Z58" s="3"/>
      <c r="AA58" s="8">
        <v>13500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-13500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14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13500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14">
        <v>13500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0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0</v>
      </c>
      <c r="CE58" s="8">
        <v>0</v>
      </c>
      <c r="CF58" s="8">
        <v>0</v>
      </c>
      <c r="CG58" s="14">
        <v>0</v>
      </c>
      <c r="CH58" s="8">
        <v>0</v>
      </c>
      <c r="CI58" s="8">
        <v>0</v>
      </c>
      <c r="CJ58" s="8">
        <v>0</v>
      </c>
      <c r="CK58" s="14">
        <v>0</v>
      </c>
      <c r="CL58" s="8">
        <v>0</v>
      </c>
      <c r="CM58" s="3"/>
    </row>
    <row r="59" spans="1:91" ht="31.5" x14ac:dyDescent="0.25">
      <c r="A59" s="12" t="s">
        <v>93</v>
      </c>
      <c r="B59" s="13" t="s">
        <v>37</v>
      </c>
      <c r="C59" s="13" t="s">
        <v>39</v>
      </c>
      <c r="D59" s="13" t="s">
        <v>85</v>
      </c>
      <c r="E59" s="13" t="s">
        <v>94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13"/>
      <c r="U59" s="4"/>
      <c r="V59" s="5"/>
      <c r="W59" s="5"/>
      <c r="X59" s="5"/>
      <c r="Y59" s="5"/>
      <c r="Z59" s="3"/>
      <c r="AA59" s="8">
        <v>13500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-13500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14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13500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14">
        <v>13500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0</v>
      </c>
      <c r="CE59" s="8">
        <v>0</v>
      </c>
      <c r="CF59" s="8">
        <v>0</v>
      </c>
      <c r="CG59" s="14">
        <v>0</v>
      </c>
      <c r="CH59" s="8">
        <v>0</v>
      </c>
      <c r="CI59" s="8">
        <v>0</v>
      </c>
      <c r="CJ59" s="8">
        <v>0</v>
      </c>
      <c r="CK59" s="14">
        <v>0</v>
      </c>
      <c r="CL59" s="8">
        <v>0</v>
      </c>
      <c r="CM59" s="3"/>
    </row>
    <row r="60" spans="1:91" ht="31.5" x14ac:dyDescent="0.25">
      <c r="A60" s="15" t="s">
        <v>55</v>
      </c>
      <c r="B60" s="16" t="s">
        <v>37</v>
      </c>
      <c r="C60" s="16" t="s">
        <v>39</v>
      </c>
      <c r="D60" s="16" t="s">
        <v>85</v>
      </c>
      <c r="E60" s="16" t="s">
        <v>94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16" t="s">
        <v>56</v>
      </c>
      <c r="U60" s="4"/>
      <c r="V60" s="5"/>
      <c r="W60" s="5"/>
      <c r="X60" s="5"/>
      <c r="Y60" s="5"/>
      <c r="Z60" s="3"/>
      <c r="AA60" s="8">
        <v>13500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-13500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17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13500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17">
        <v>13500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0</v>
      </c>
      <c r="BY60" s="8">
        <v>0</v>
      </c>
      <c r="BZ60" s="8">
        <v>0</v>
      </c>
      <c r="CA60" s="8">
        <v>0</v>
      </c>
      <c r="CB60" s="8">
        <v>0</v>
      </c>
      <c r="CC60" s="8">
        <v>0</v>
      </c>
      <c r="CD60" s="8">
        <v>0</v>
      </c>
      <c r="CE60" s="8">
        <v>0</v>
      </c>
      <c r="CF60" s="8">
        <v>0</v>
      </c>
      <c r="CG60" s="17">
        <v>0</v>
      </c>
      <c r="CH60" s="8">
        <v>0</v>
      </c>
      <c r="CI60" s="8">
        <v>0</v>
      </c>
      <c r="CJ60" s="8">
        <v>0</v>
      </c>
      <c r="CK60" s="17">
        <v>0</v>
      </c>
      <c r="CL60" s="8">
        <v>0</v>
      </c>
      <c r="CM60" s="3"/>
    </row>
    <row r="61" spans="1:91" ht="15.75" x14ac:dyDescent="0.25">
      <c r="A61" s="12" t="s">
        <v>59</v>
      </c>
      <c r="B61" s="13" t="s">
        <v>37</v>
      </c>
      <c r="C61" s="13" t="s">
        <v>39</v>
      </c>
      <c r="D61" s="13" t="s">
        <v>85</v>
      </c>
      <c r="E61" s="13" t="s">
        <v>60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13"/>
      <c r="U61" s="4"/>
      <c r="V61" s="5"/>
      <c r="W61" s="5"/>
      <c r="X61" s="5"/>
      <c r="Y61" s="5"/>
      <c r="Z61" s="3"/>
      <c r="AA61" s="8">
        <v>4903846.38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659986.92000000004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14">
        <v>5563833.2999999998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5068071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-31000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14">
        <v>5037071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4975095.7</v>
      </c>
      <c r="BV61" s="8">
        <v>0</v>
      </c>
      <c r="BW61" s="8">
        <v>0</v>
      </c>
      <c r="BX61" s="8">
        <v>0</v>
      </c>
      <c r="BY61" s="8">
        <v>0</v>
      </c>
      <c r="BZ61" s="8">
        <v>0</v>
      </c>
      <c r="CA61" s="8">
        <v>-1000</v>
      </c>
      <c r="CB61" s="8">
        <v>0</v>
      </c>
      <c r="CC61" s="8">
        <v>0</v>
      </c>
      <c r="CD61" s="8">
        <v>0</v>
      </c>
      <c r="CE61" s="8">
        <v>0</v>
      </c>
      <c r="CF61" s="8">
        <v>0</v>
      </c>
      <c r="CG61" s="14">
        <v>4974095.7</v>
      </c>
      <c r="CH61" s="8">
        <v>0</v>
      </c>
      <c r="CI61" s="8">
        <v>0</v>
      </c>
      <c r="CJ61" s="8">
        <v>0</v>
      </c>
      <c r="CK61" s="14">
        <v>0</v>
      </c>
      <c r="CL61" s="8">
        <v>0</v>
      </c>
      <c r="CM61" s="3"/>
    </row>
    <row r="62" spans="1:91" ht="15.75" x14ac:dyDescent="0.25">
      <c r="A62" s="12" t="s">
        <v>61</v>
      </c>
      <c r="B62" s="13" t="s">
        <v>37</v>
      </c>
      <c r="C62" s="13" t="s">
        <v>39</v>
      </c>
      <c r="D62" s="13" t="s">
        <v>85</v>
      </c>
      <c r="E62" s="13" t="s">
        <v>62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13"/>
      <c r="U62" s="4"/>
      <c r="V62" s="5"/>
      <c r="W62" s="5"/>
      <c r="X62" s="5"/>
      <c r="Y62" s="5"/>
      <c r="Z62" s="3"/>
      <c r="AA62" s="8">
        <v>4903846.38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659986.92000000004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14">
        <v>5563833.2999999998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5068071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-31000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14">
        <v>5037071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4975095.7</v>
      </c>
      <c r="BV62" s="8">
        <v>0</v>
      </c>
      <c r="BW62" s="8">
        <v>0</v>
      </c>
      <c r="BX62" s="8">
        <v>0</v>
      </c>
      <c r="BY62" s="8">
        <v>0</v>
      </c>
      <c r="BZ62" s="8">
        <v>0</v>
      </c>
      <c r="CA62" s="8">
        <v>-1000</v>
      </c>
      <c r="CB62" s="8">
        <v>0</v>
      </c>
      <c r="CC62" s="8">
        <v>0</v>
      </c>
      <c r="CD62" s="8">
        <v>0</v>
      </c>
      <c r="CE62" s="8">
        <v>0</v>
      </c>
      <c r="CF62" s="8">
        <v>0</v>
      </c>
      <c r="CG62" s="14">
        <v>4974095.7</v>
      </c>
      <c r="CH62" s="8">
        <v>0</v>
      </c>
      <c r="CI62" s="8">
        <v>0</v>
      </c>
      <c r="CJ62" s="8">
        <v>0</v>
      </c>
      <c r="CK62" s="17">
        <v>0</v>
      </c>
      <c r="CL62" s="8">
        <v>0</v>
      </c>
      <c r="CM62" s="3"/>
    </row>
    <row r="63" spans="1:91" ht="31.5" x14ac:dyDescent="0.25">
      <c r="A63" s="12" t="s">
        <v>95</v>
      </c>
      <c r="B63" s="13" t="s">
        <v>37</v>
      </c>
      <c r="C63" s="13" t="s">
        <v>39</v>
      </c>
      <c r="D63" s="13" t="s">
        <v>85</v>
      </c>
      <c r="E63" s="13" t="s">
        <v>96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13"/>
      <c r="U63" s="4"/>
      <c r="V63" s="5"/>
      <c r="W63" s="5"/>
      <c r="X63" s="5"/>
      <c r="Y63" s="5"/>
      <c r="Z63" s="3"/>
      <c r="AA63" s="8">
        <v>4563313.08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446986.92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14">
        <v>5010300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4647620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14">
        <v>4647620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4725220</v>
      </c>
      <c r="BV63" s="8">
        <v>0</v>
      </c>
      <c r="BW63" s="8">
        <v>0</v>
      </c>
      <c r="BX63" s="8">
        <v>0</v>
      </c>
      <c r="BY63" s="8">
        <v>0</v>
      </c>
      <c r="BZ63" s="8">
        <v>0</v>
      </c>
      <c r="CA63" s="8">
        <v>0</v>
      </c>
      <c r="CB63" s="8">
        <v>0</v>
      </c>
      <c r="CC63" s="8">
        <v>0</v>
      </c>
      <c r="CD63" s="8">
        <v>0</v>
      </c>
      <c r="CE63" s="8">
        <v>0</v>
      </c>
      <c r="CF63" s="8">
        <v>0</v>
      </c>
      <c r="CG63" s="14">
        <v>4725220</v>
      </c>
      <c r="CH63" s="8">
        <v>0</v>
      </c>
      <c r="CI63" s="8">
        <v>0</v>
      </c>
      <c r="CJ63" s="8">
        <v>0</v>
      </c>
      <c r="CK63" s="14">
        <v>0</v>
      </c>
      <c r="CL63" s="8">
        <v>0</v>
      </c>
      <c r="CM63" s="3"/>
    </row>
    <row r="64" spans="1:91" ht="31.5" x14ac:dyDescent="0.25">
      <c r="A64" s="15" t="s">
        <v>55</v>
      </c>
      <c r="B64" s="16" t="s">
        <v>37</v>
      </c>
      <c r="C64" s="16" t="s">
        <v>39</v>
      </c>
      <c r="D64" s="16" t="s">
        <v>85</v>
      </c>
      <c r="E64" s="16" t="s">
        <v>96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16" t="s">
        <v>56</v>
      </c>
      <c r="U64" s="4"/>
      <c r="V64" s="5"/>
      <c r="W64" s="5"/>
      <c r="X64" s="5"/>
      <c r="Y64" s="5"/>
      <c r="Z64" s="3"/>
      <c r="AA64" s="8">
        <v>4563313.08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446986.92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17">
        <v>5010300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4647620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17">
        <v>4647620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4725220</v>
      </c>
      <c r="BV64" s="8">
        <v>0</v>
      </c>
      <c r="BW64" s="8">
        <v>0</v>
      </c>
      <c r="BX64" s="8">
        <v>0</v>
      </c>
      <c r="BY64" s="8">
        <v>0</v>
      </c>
      <c r="BZ64" s="8">
        <v>0</v>
      </c>
      <c r="CA64" s="8">
        <v>0</v>
      </c>
      <c r="CB64" s="8">
        <v>0</v>
      </c>
      <c r="CC64" s="8">
        <v>0</v>
      </c>
      <c r="CD64" s="8">
        <v>0</v>
      </c>
      <c r="CE64" s="8">
        <v>0</v>
      </c>
      <c r="CF64" s="8">
        <v>0</v>
      </c>
      <c r="CG64" s="17">
        <v>4725220</v>
      </c>
      <c r="CH64" s="8">
        <v>0</v>
      </c>
      <c r="CI64" s="8">
        <v>0</v>
      </c>
      <c r="CJ64" s="8">
        <v>0</v>
      </c>
      <c r="CK64" s="17">
        <v>0</v>
      </c>
      <c r="CL64" s="8">
        <v>0</v>
      </c>
      <c r="CM64" s="3"/>
    </row>
    <row r="65" spans="1:91" ht="31.5" x14ac:dyDescent="0.25">
      <c r="A65" s="12" t="s">
        <v>97</v>
      </c>
      <c r="B65" s="13" t="s">
        <v>37</v>
      </c>
      <c r="C65" s="13" t="s">
        <v>39</v>
      </c>
      <c r="D65" s="13" t="s">
        <v>85</v>
      </c>
      <c r="E65" s="13" t="s">
        <v>98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13"/>
      <c r="U65" s="4"/>
      <c r="V65" s="5"/>
      <c r="W65" s="5"/>
      <c r="X65" s="5"/>
      <c r="Y65" s="5"/>
      <c r="Z65" s="3"/>
      <c r="AA65" s="8">
        <v>20000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-2000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14">
        <v>18000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20000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14">
        <v>20000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0</v>
      </c>
      <c r="CA65" s="8">
        <v>0</v>
      </c>
      <c r="CB65" s="8">
        <v>0</v>
      </c>
      <c r="CC65" s="8">
        <v>0</v>
      </c>
      <c r="CD65" s="8">
        <v>0</v>
      </c>
      <c r="CE65" s="8">
        <v>0</v>
      </c>
      <c r="CF65" s="8">
        <v>0</v>
      </c>
      <c r="CG65" s="14">
        <v>0</v>
      </c>
      <c r="CH65" s="8">
        <v>0</v>
      </c>
      <c r="CI65" s="8">
        <v>0</v>
      </c>
      <c r="CJ65" s="8">
        <v>0</v>
      </c>
      <c r="CK65" s="14">
        <v>0</v>
      </c>
      <c r="CL65" s="8">
        <v>0</v>
      </c>
      <c r="CM65" s="3"/>
    </row>
    <row r="66" spans="1:91" ht="31.5" x14ac:dyDescent="0.25">
      <c r="A66" s="15" t="s">
        <v>55</v>
      </c>
      <c r="B66" s="16" t="s">
        <v>37</v>
      </c>
      <c r="C66" s="16" t="s">
        <v>39</v>
      </c>
      <c r="D66" s="16" t="s">
        <v>85</v>
      </c>
      <c r="E66" s="16" t="s">
        <v>98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16" t="s">
        <v>56</v>
      </c>
      <c r="U66" s="4"/>
      <c r="V66" s="5"/>
      <c r="W66" s="5"/>
      <c r="X66" s="5"/>
      <c r="Y66" s="5"/>
      <c r="Z66" s="3"/>
      <c r="AA66" s="8">
        <v>20000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-2000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17">
        <v>18000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20000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17">
        <v>20000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8">
        <v>0</v>
      </c>
      <c r="BY66" s="8">
        <v>0</v>
      </c>
      <c r="BZ66" s="8">
        <v>0</v>
      </c>
      <c r="CA66" s="8">
        <v>0</v>
      </c>
      <c r="CB66" s="8">
        <v>0</v>
      </c>
      <c r="CC66" s="8">
        <v>0</v>
      </c>
      <c r="CD66" s="8">
        <v>0</v>
      </c>
      <c r="CE66" s="8">
        <v>0</v>
      </c>
      <c r="CF66" s="8">
        <v>0</v>
      </c>
      <c r="CG66" s="17">
        <v>0</v>
      </c>
      <c r="CH66" s="8">
        <v>0</v>
      </c>
      <c r="CI66" s="8">
        <v>0</v>
      </c>
      <c r="CJ66" s="8">
        <v>0</v>
      </c>
      <c r="CK66" s="17">
        <v>0</v>
      </c>
      <c r="CL66" s="8">
        <v>0</v>
      </c>
      <c r="CM66" s="3"/>
    </row>
    <row r="67" spans="1:91" ht="47.25" x14ac:dyDescent="0.25">
      <c r="A67" s="12" t="s">
        <v>99</v>
      </c>
      <c r="B67" s="13" t="s">
        <v>37</v>
      </c>
      <c r="C67" s="13" t="s">
        <v>39</v>
      </c>
      <c r="D67" s="13" t="s">
        <v>85</v>
      </c>
      <c r="E67" s="13" t="s">
        <v>100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13"/>
      <c r="U67" s="4"/>
      <c r="V67" s="5"/>
      <c r="W67" s="5"/>
      <c r="X67" s="5"/>
      <c r="Y67" s="5"/>
      <c r="Z67" s="3"/>
      <c r="AA67" s="8">
        <v>70160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14">
        <v>70160</v>
      </c>
      <c r="AS67" s="8">
        <v>0</v>
      </c>
      <c r="AT67" s="8">
        <v>0</v>
      </c>
      <c r="AU67" s="8">
        <v>0</v>
      </c>
      <c r="AV67" s="8">
        <v>0</v>
      </c>
      <c r="AW67" s="8">
        <v>0</v>
      </c>
      <c r="AX67" s="8">
        <v>70160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0</v>
      </c>
      <c r="BO67" s="14">
        <v>70160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70160</v>
      </c>
      <c r="BV67" s="8">
        <v>0</v>
      </c>
      <c r="BW67" s="8">
        <v>0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0</v>
      </c>
      <c r="CE67" s="8">
        <v>0</v>
      </c>
      <c r="CF67" s="8">
        <v>0</v>
      </c>
      <c r="CG67" s="14">
        <v>70160</v>
      </c>
      <c r="CH67" s="8">
        <v>0</v>
      </c>
      <c r="CI67" s="8">
        <v>0</v>
      </c>
      <c r="CJ67" s="8">
        <v>0</v>
      </c>
      <c r="CK67" s="17">
        <v>0</v>
      </c>
      <c r="CL67" s="8">
        <v>0</v>
      </c>
      <c r="CM67" s="3"/>
    </row>
    <row r="68" spans="1:91" ht="31.5" x14ac:dyDescent="0.25">
      <c r="A68" s="15" t="s">
        <v>55</v>
      </c>
      <c r="B68" s="16" t="s">
        <v>37</v>
      </c>
      <c r="C68" s="16" t="s">
        <v>39</v>
      </c>
      <c r="D68" s="16" t="s">
        <v>85</v>
      </c>
      <c r="E68" s="16" t="s">
        <v>100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16" t="s">
        <v>56</v>
      </c>
      <c r="U68" s="4"/>
      <c r="V68" s="5"/>
      <c r="W68" s="5"/>
      <c r="X68" s="5"/>
      <c r="Y68" s="5"/>
      <c r="Z68" s="3"/>
      <c r="AA68" s="8">
        <v>70160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>
        <v>0</v>
      </c>
      <c r="AR68" s="17">
        <v>70160</v>
      </c>
      <c r="AS68" s="8">
        <v>0</v>
      </c>
      <c r="AT68" s="8">
        <v>0</v>
      </c>
      <c r="AU68" s="8">
        <v>0</v>
      </c>
      <c r="AV68" s="8">
        <v>0</v>
      </c>
      <c r="AW68" s="8">
        <v>0</v>
      </c>
      <c r="AX68" s="8">
        <v>70160</v>
      </c>
      <c r="AY68" s="8">
        <v>0</v>
      </c>
      <c r="AZ68" s="8">
        <v>0</v>
      </c>
      <c r="BA68" s="8">
        <v>0</v>
      </c>
      <c r="BB68" s="8">
        <v>0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0</v>
      </c>
      <c r="BJ68" s="8">
        <v>0</v>
      </c>
      <c r="BK68" s="8">
        <v>0</v>
      </c>
      <c r="BL68" s="8">
        <v>0</v>
      </c>
      <c r="BM68" s="8">
        <v>0</v>
      </c>
      <c r="BN68" s="8">
        <v>0</v>
      </c>
      <c r="BO68" s="17">
        <v>70160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70160</v>
      </c>
      <c r="BV68" s="8">
        <v>0</v>
      </c>
      <c r="BW68" s="8">
        <v>0</v>
      </c>
      <c r="BX68" s="8">
        <v>0</v>
      </c>
      <c r="BY68" s="8">
        <v>0</v>
      </c>
      <c r="BZ68" s="8">
        <v>0</v>
      </c>
      <c r="CA68" s="8">
        <v>0</v>
      </c>
      <c r="CB68" s="8">
        <v>0</v>
      </c>
      <c r="CC68" s="8">
        <v>0</v>
      </c>
      <c r="CD68" s="8">
        <v>0</v>
      </c>
      <c r="CE68" s="8">
        <v>0</v>
      </c>
      <c r="CF68" s="8">
        <v>0</v>
      </c>
      <c r="CG68" s="17">
        <v>70160</v>
      </c>
      <c r="CH68" s="8">
        <v>0</v>
      </c>
      <c r="CI68" s="8">
        <v>0</v>
      </c>
      <c r="CJ68" s="8">
        <v>0</v>
      </c>
      <c r="CK68" s="14">
        <v>0</v>
      </c>
      <c r="CL68" s="8">
        <v>0</v>
      </c>
      <c r="CM68" s="3"/>
    </row>
    <row r="69" spans="1:91" ht="47.25" x14ac:dyDescent="0.25">
      <c r="A69" s="12" t="s">
        <v>101</v>
      </c>
      <c r="B69" s="13" t="s">
        <v>37</v>
      </c>
      <c r="C69" s="13" t="s">
        <v>39</v>
      </c>
      <c r="D69" s="13" t="s">
        <v>85</v>
      </c>
      <c r="E69" s="13" t="s">
        <v>102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13"/>
      <c r="U69" s="4"/>
      <c r="V69" s="5"/>
      <c r="W69" s="5"/>
      <c r="X69" s="5"/>
      <c r="Y69" s="5"/>
      <c r="Z69" s="3"/>
      <c r="AA69" s="8">
        <v>250373.3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215000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14">
        <v>465373.3</v>
      </c>
      <c r="AS69" s="8">
        <v>0</v>
      </c>
      <c r="AT69" s="8">
        <v>0</v>
      </c>
      <c r="AU69" s="8">
        <v>0</v>
      </c>
      <c r="AV69" s="8">
        <v>0</v>
      </c>
      <c r="AW69" s="8">
        <v>0</v>
      </c>
      <c r="AX69" s="8">
        <v>330291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-31000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14">
        <v>299291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166215.70000000001</v>
      </c>
      <c r="BV69" s="8">
        <v>0</v>
      </c>
      <c r="BW69" s="8">
        <v>0</v>
      </c>
      <c r="BX69" s="8">
        <v>0</v>
      </c>
      <c r="BY69" s="8">
        <v>0</v>
      </c>
      <c r="BZ69" s="8">
        <v>0</v>
      </c>
      <c r="CA69" s="8">
        <v>-1000</v>
      </c>
      <c r="CB69" s="8">
        <v>0</v>
      </c>
      <c r="CC69" s="8">
        <v>0</v>
      </c>
      <c r="CD69" s="8">
        <v>0</v>
      </c>
      <c r="CE69" s="8">
        <v>0</v>
      </c>
      <c r="CF69" s="8">
        <v>0</v>
      </c>
      <c r="CG69" s="14">
        <v>165215.70000000001</v>
      </c>
      <c r="CH69" s="8">
        <v>0</v>
      </c>
      <c r="CI69" s="8">
        <v>0</v>
      </c>
      <c r="CJ69" s="8">
        <v>0</v>
      </c>
      <c r="CK69" s="17">
        <v>0</v>
      </c>
      <c r="CL69" s="8">
        <v>0</v>
      </c>
      <c r="CM69" s="3"/>
    </row>
    <row r="70" spans="1:91" ht="31.5" x14ac:dyDescent="0.25">
      <c r="A70" s="15" t="s">
        <v>55</v>
      </c>
      <c r="B70" s="16" t="s">
        <v>37</v>
      </c>
      <c r="C70" s="16" t="s">
        <v>39</v>
      </c>
      <c r="D70" s="16" t="s">
        <v>85</v>
      </c>
      <c r="E70" s="16" t="s">
        <v>102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16" t="s">
        <v>56</v>
      </c>
      <c r="U70" s="4"/>
      <c r="V70" s="5"/>
      <c r="W70" s="5"/>
      <c r="X70" s="5"/>
      <c r="Y70" s="5"/>
      <c r="Z70" s="3"/>
      <c r="AA70" s="8">
        <v>242030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215000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17">
        <v>457030</v>
      </c>
      <c r="AS70" s="8">
        <v>0</v>
      </c>
      <c r="AT70" s="8">
        <v>0</v>
      </c>
      <c r="AU70" s="8">
        <v>0</v>
      </c>
      <c r="AV70" s="8">
        <v>0</v>
      </c>
      <c r="AW70" s="8">
        <v>0</v>
      </c>
      <c r="AX70" s="8">
        <v>321660</v>
      </c>
      <c r="AY70" s="8">
        <v>0</v>
      </c>
      <c r="AZ70" s="8">
        <v>0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-31000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17">
        <v>290660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157297</v>
      </c>
      <c r="BV70" s="8">
        <v>0</v>
      </c>
      <c r="BW70" s="8">
        <v>0</v>
      </c>
      <c r="BX70" s="8">
        <v>0</v>
      </c>
      <c r="BY70" s="8">
        <v>0</v>
      </c>
      <c r="BZ70" s="8">
        <v>0</v>
      </c>
      <c r="CA70" s="8">
        <v>-1000</v>
      </c>
      <c r="CB70" s="8">
        <v>0</v>
      </c>
      <c r="CC70" s="8">
        <v>0</v>
      </c>
      <c r="CD70" s="8">
        <v>0</v>
      </c>
      <c r="CE70" s="8">
        <v>0</v>
      </c>
      <c r="CF70" s="8">
        <v>0</v>
      </c>
      <c r="CG70" s="17">
        <v>156297</v>
      </c>
      <c r="CH70" s="8">
        <v>414800</v>
      </c>
      <c r="CI70" s="8">
        <v>0</v>
      </c>
      <c r="CJ70" s="8">
        <v>0</v>
      </c>
      <c r="CK70" s="10">
        <v>0</v>
      </c>
      <c r="CL70" s="8">
        <v>0</v>
      </c>
      <c r="CM70" s="3"/>
    </row>
    <row r="71" spans="1:91" ht="15.75" x14ac:dyDescent="0.25">
      <c r="A71" s="15" t="s">
        <v>57</v>
      </c>
      <c r="B71" s="16" t="s">
        <v>37</v>
      </c>
      <c r="C71" s="16" t="s">
        <v>39</v>
      </c>
      <c r="D71" s="16" t="s">
        <v>85</v>
      </c>
      <c r="E71" s="16" t="s">
        <v>102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16" t="s">
        <v>58</v>
      </c>
      <c r="U71" s="4"/>
      <c r="V71" s="5"/>
      <c r="W71" s="5"/>
      <c r="X71" s="5"/>
      <c r="Y71" s="5"/>
      <c r="Z71" s="3"/>
      <c r="AA71" s="8">
        <v>8343.2999999999993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17">
        <v>8343.2999999999993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8631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17">
        <v>8631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8918.7000000000007</v>
      </c>
      <c r="BV71" s="8">
        <v>0</v>
      </c>
      <c r="BW71" s="8">
        <v>0</v>
      </c>
      <c r="BX71" s="8">
        <v>0</v>
      </c>
      <c r="BY71" s="8">
        <v>0</v>
      </c>
      <c r="BZ71" s="8">
        <v>0</v>
      </c>
      <c r="CA71" s="8">
        <v>0</v>
      </c>
      <c r="CB71" s="8">
        <v>0</v>
      </c>
      <c r="CC71" s="8">
        <v>0</v>
      </c>
      <c r="CD71" s="8">
        <v>0</v>
      </c>
      <c r="CE71" s="8">
        <v>0</v>
      </c>
      <c r="CF71" s="8">
        <v>0</v>
      </c>
      <c r="CG71" s="17">
        <v>8918.7000000000007</v>
      </c>
      <c r="CH71" s="8">
        <v>414800</v>
      </c>
      <c r="CI71" s="8">
        <v>0</v>
      </c>
      <c r="CJ71" s="8">
        <v>0</v>
      </c>
      <c r="CK71" s="10">
        <v>0</v>
      </c>
      <c r="CL71" s="8">
        <v>0</v>
      </c>
      <c r="CM71" s="3"/>
    </row>
    <row r="72" spans="1:91" ht="31.5" x14ac:dyDescent="0.25">
      <c r="A72" s="12" t="s">
        <v>93</v>
      </c>
      <c r="B72" s="13" t="s">
        <v>37</v>
      </c>
      <c r="C72" s="13" t="s">
        <v>39</v>
      </c>
      <c r="D72" s="13" t="s">
        <v>85</v>
      </c>
      <c r="E72" s="13" t="s">
        <v>103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13"/>
      <c r="U72" s="4"/>
      <c r="V72" s="5"/>
      <c r="W72" s="5"/>
      <c r="X72" s="5"/>
      <c r="Y72" s="5"/>
      <c r="Z72" s="3"/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14">
        <v>0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0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14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13500</v>
      </c>
      <c r="BV72" s="8">
        <v>0</v>
      </c>
      <c r="BW72" s="8">
        <v>0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  <c r="CD72" s="8">
        <v>0</v>
      </c>
      <c r="CE72" s="8">
        <v>0</v>
      </c>
      <c r="CF72" s="8">
        <v>0</v>
      </c>
      <c r="CG72" s="14">
        <v>13500</v>
      </c>
      <c r="CH72" s="8">
        <v>414800</v>
      </c>
      <c r="CI72" s="8">
        <v>0</v>
      </c>
      <c r="CJ72" s="8">
        <v>0</v>
      </c>
      <c r="CK72" s="14">
        <v>0</v>
      </c>
      <c r="CL72" s="8">
        <v>0</v>
      </c>
      <c r="CM72" s="3"/>
    </row>
    <row r="73" spans="1:91" ht="31.5" x14ac:dyDescent="0.25">
      <c r="A73" s="15" t="s">
        <v>55</v>
      </c>
      <c r="B73" s="16" t="s">
        <v>37</v>
      </c>
      <c r="C73" s="16" t="s">
        <v>39</v>
      </c>
      <c r="D73" s="16" t="s">
        <v>85</v>
      </c>
      <c r="E73" s="16" t="s">
        <v>103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16" t="s">
        <v>56</v>
      </c>
      <c r="U73" s="4"/>
      <c r="V73" s="5"/>
      <c r="W73" s="5"/>
      <c r="X73" s="5"/>
      <c r="Y73" s="5"/>
      <c r="Z73" s="3"/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17">
        <v>0</v>
      </c>
      <c r="AS73" s="8">
        <v>0</v>
      </c>
      <c r="AT73" s="8">
        <v>0</v>
      </c>
      <c r="AU73" s="8">
        <v>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0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17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13500</v>
      </c>
      <c r="BV73" s="8">
        <v>0</v>
      </c>
      <c r="BW73" s="8">
        <v>0</v>
      </c>
      <c r="BX73" s="8">
        <v>0</v>
      </c>
      <c r="BY73" s="8">
        <v>0</v>
      </c>
      <c r="BZ73" s="8">
        <v>0</v>
      </c>
      <c r="CA73" s="8">
        <v>0</v>
      </c>
      <c r="CB73" s="8">
        <v>0</v>
      </c>
      <c r="CC73" s="8">
        <v>0</v>
      </c>
      <c r="CD73" s="8">
        <v>0</v>
      </c>
      <c r="CE73" s="8">
        <v>0</v>
      </c>
      <c r="CF73" s="8">
        <v>0</v>
      </c>
      <c r="CG73" s="17">
        <v>13500</v>
      </c>
      <c r="CH73" s="8">
        <v>414800</v>
      </c>
      <c r="CI73" s="8">
        <v>0</v>
      </c>
      <c r="CJ73" s="8">
        <v>0</v>
      </c>
      <c r="CK73" s="14">
        <v>0</v>
      </c>
      <c r="CL73" s="8">
        <v>0</v>
      </c>
      <c r="CM73" s="3"/>
    </row>
    <row r="74" spans="1:91" ht="15.75" x14ac:dyDescent="0.25">
      <c r="A74" s="11" t="s">
        <v>105</v>
      </c>
      <c r="B74" s="9" t="s">
        <v>37</v>
      </c>
      <c r="C74" s="9" t="s">
        <v>104</v>
      </c>
      <c r="D74" s="9" t="s">
        <v>40</v>
      </c>
      <c r="E74" s="9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9"/>
      <c r="U74" s="4"/>
      <c r="V74" s="5"/>
      <c r="W74" s="5"/>
      <c r="X74" s="5"/>
      <c r="Y74" s="5"/>
      <c r="Z74" s="3"/>
      <c r="AA74" s="8">
        <v>346400</v>
      </c>
      <c r="AB74" s="8">
        <v>346400</v>
      </c>
      <c r="AC74" s="8">
        <v>346400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0</v>
      </c>
      <c r="AM74" s="8">
        <v>0</v>
      </c>
      <c r="AN74" s="8">
        <v>0</v>
      </c>
      <c r="AO74" s="8">
        <v>0</v>
      </c>
      <c r="AP74" s="8">
        <v>0</v>
      </c>
      <c r="AQ74" s="8">
        <v>0</v>
      </c>
      <c r="AR74" s="10">
        <v>346400</v>
      </c>
      <c r="AS74" s="8">
        <v>346400</v>
      </c>
      <c r="AT74" s="8">
        <v>0</v>
      </c>
      <c r="AU74" s="8">
        <v>0</v>
      </c>
      <c r="AV74" s="8">
        <v>0</v>
      </c>
      <c r="AW74" s="8">
        <v>0</v>
      </c>
      <c r="AX74" s="8">
        <v>380300</v>
      </c>
      <c r="AY74" s="8">
        <v>380300</v>
      </c>
      <c r="AZ74" s="8">
        <v>380300</v>
      </c>
      <c r="BA74" s="8">
        <v>0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0</v>
      </c>
      <c r="BJ74" s="8">
        <v>0</v>
      </c>
      <c r="BK74" s="8">
        <v>0</v>
      </c>
      <c r="BL74" s="8">
        <v>0</v>
      </c>
      <c r="BM74" s="8">
        <v>0</v>
      </c>
      <c r="BN74" s="8">
        <v>0</v>
      </c>
      <c r="BO74" s="10">
        <v>380300</v>
      </c>
      <c r="BP74" s="8">
        <v>380300</v>
      </c>
      <c r="BQ74" s="8">
        <v>0</v>
      </c>
      <c r="BR74" s="8">
        <v>0</v>
      </c>
      <c r="BS74" s="8">
        <v>0</v>
      </c>
      <c r="BT74" s="8">
        <v>0</v>
      </c>
      <c r="BU74" s="8">
        <v>414800</v>
      </c>
      <c r="BV74" s="8">
        <v>414800</v>
      </c>
      <c r="BW74" s="8">
        <v>0</v>
      </c>
      <c r="BX74" s="8">
        <v>0</v>
      </c>
      <c r="BY74" s="8">
        <v>0</v>
      </c>
      <c r="BZ74" s="8">
        <v>0</v>
      </c>
      <c r="CA74" s="8">
        <v>0</v>
      </c>
      <c r="CB74" s="8">
        <v>0</v>
      </c>
      <c r="CC74" s="8">
        <v>0</v>
      </c>
      <c r="CD74" s="8">
        <v>0</v>
      </c>
      <c r="CE74" s="8">
        <v>0</v>
      </c>
      <c r="CF74" s="8">
        <v>0</v>
      </c>
      <c r="CG74" s="10">
        <v>414800</v>
      </c>
      <c r="CH74" s="8">
        <v>414800</v>
      </c>
      <c r="CI74" s="8">
        <v>0</v>
      </c>
      <c r="CJ74" s="8">
        <v>0</v>
      </c>
      <c r="CK74" s="14">
        <v>0</v>
      </c>
      <c r="CL74" s="8">
        <v>0</v>
      </c>
      <c r="CM74" s="3"/>
    </row>
    <row r="75" spans="1:91" ht="15.75" x14ac:dyDescent="0.25">
      <c r="A75" s="11" t="s">
        <v>107</v>
      </c>
      <c r="B75" s="9" t="s">
        <v>37</v>
      </c>
      <c r="C75" s="9" t="s">
        <v>104</v>
      </c>
      <c r="D75" s="9" t="s">
        <v>106</v>
      </c>
      <c r="E75" s="9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9"/>
      <c r="U75" s="4"/>
      <c r="V75" s="5"/>
      <c r="W75" s="5"/>
      <c r="X75" s="5"/>
      <c r="Y75" s="5"/>
      <c r="Z75" s="3"/>
      <c r="AA75" s="8">
        <v>346400</v>
      </c>
      <c r="AB75" s="8">
        <v>346400</v>
      </c>
      <c r="AC75" s="8">
        <v>346400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10">
        <v>346400</v>
      </c>
      <c r="AS75" s="8">
        <v>346400</v>
      </c>
      <c r="AT75" s="8">
        <v>0</v>
      </c>
      <c r="AU75" s="8">
        <v>0</v>
      </c>
      <c r="AV75" s="8">
        <v>0</v>
      </c>
      <c r="AW75" s="8">
        <v>0</v>
      </c>
      <c r="AX75" s="8">
        <v>380300</v>
      </c>
      <c r="AY75" s="8">
        <v>380300</v>
      </c>
      <c r="AZ75" s="8">
        <v>380300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10">
        <v>380300</v>
      </c>
      <c r="BP75" s="8">
        <v>380300</v>
      </c>
      <c r="BQ75" s="8">
        <v>0</v>
      </c>
      <c r="BR75" s="8">
        <v>0</v>
      </c>
      <c r="BS75" s="8">
        <v>0</v>
      </c>
      <c r="BT75" s="8">
        <v>0</v>
      </c>
      <c r="BU75" s="8">
        <v>414800</v>
      </c>
      <c r="BV75" s="8">
        <v>414800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0</v>
      </c>
      <c r="CD75" s="8">
        <v>0</v>
      </c>
      <c r="CE75" s="8">
        <v>0</v>
      </c>
      <c r="CF75" s="8">
        <v>0</v>
      </c>
      <c r="CG75" s="10">
        <v>414800</v>
      </c>
      <c r="CH75" s="8">
        <v>372698</v>
      </c>
      <c r="CI75" s="8">
        <v>0</v>
      </c>
      <c r="CJ75" s="8">
        <v>0</v>
      </c>
      <c r="CK75" s="17">
        <v>0</v>
      </c>
      <c r="CL75" s="8">
        <v>0</v>
      </c>
      <c r="CM75" s="3"/>
    </row>
    <row r="76" spans="1:91" ht="15.75" x14ac:dyDescent="0.25">
      <c r="A76" s="12" t="s">
        <v>59</v>
      </c>
      <c r="B76" s="13" t="s">
        <v>37</v>
      </c>
      <c r="C76" s="13" t="s">
        <v>104</v>
      </c>
      <c r="D76" s="13" t="s">
        <v>106</v>
      </c>
      <c r="E76" s="13" t="s">
        <v>60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13"/>
      <c r="U76" s="4"/>
      <c r="V76" s="5"/>
      <c r="W76" s="5"/>
      <c r="X76" s="5"/>
      <c r="Y76" s="5"/>
      <c r="Z76" s="3"/>
      <c r="AA76" s="8">
        <v>346400</v>
      </c>
      <c r="AB76" s="8">
        <v>346400</v>
      </c>
      <c r="AC76" s="8">
        <v>346400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14">
        <v>346400</v>
      </c>
      <c r="AS76" s="8">
        <v>346400</v>
      </c>
      <c r="AT76" s="8">
        <v>0</v>
      </c>
      <c r="AU76" s="8">
        <v>0</v>
      </c>
      <c r="AV76" s="8">
        <v>0</v>
      </c>
      <c r="AW76" s="8">
        <v>0</v>
      </c>
      <c r="AX76" s="8">
        <v>380300</v>
      </c>
      <c r="AY76" s="8">
        <v>380300</v>
      </c>
      <c r="AZ76" s="8">
        <v>380300</v>
      </c>
      <c r="BA76" s="8">
        <v>0</v>
      </c>
      <c r="BB76" s="8">
        <v>0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14">
        <v>380300</v>
      </c>
      <c r="BP76" s="8">
        <v>380300</v>
      </c>
      <c r="BQ76" s="8">
        <v>0</v>
      </c>
      <c r="BR76" s="8">
        <v>0</v>
      </c>
      <c r="BS76" s="8">
        <v>0</v>
      </c>
      <c r="BT76" s="8">
        <v>0</v>
      </c>
      <c r="BU76" s="8">
        <v>414800</v>
      </c>
      <c r="BV76" s="8">
        <v>414800</v>
      </c>
      <c r="BW76" s="8">
        <v>0</v>
      </c>
      <c r="BX76" s="8">
        <v>0</v>
      </c>
      <c r="BY76" s="8">
        <v>0</v>
      </c>
      <c r="BZ76" s="8">
        <v>0</v>
      </c>
      <c r="CA76" s="8">
        <v>0</v>
      </c>
      <c r="CB76" s="8">
        <v>0</v>
      </c>
      <c r="CC76" s="8">
        <v>0</v>
      </c>
      <c r="CD76" s="8">
        <v>0</v>
      </c>
      <c r="CE76" s="8">
        <v>0</v>
      </c>
      <c r="CF76" s="8">
        <v>0</v>
      </c>
      <c r="CG76" s="14">
        <v>414800</v>
      </c>
      <c r="CH76" s="8">
        <v>42102</v>
      </c>
      <c r="CI76" s="8">
        <v>0</v>
      </c>
      <c r="CJ76" s="8">
        <v>0</v>
      </c>
      <c r="CK76" s="17">
        <v>0</v>
      </c>
      <c r="CL76" s="8">
        <v>0</v>
      </c>
      <c r="CM76" s="3"/>
    </row>
    <row r="77" spans="1:91" ht="15.75" x14ac:dyDescent="0.25">
      <c r="A77" s="12" t="s">
        <v>61</v>
      </c>
      <c r="B77" s="13" t="s">
        <v>37</v>
      </c>
      <c r="C77" s="13" t="s">
        <v>104</v>
      </c>
      <c r="D77" s="13" t="s">
        <v>106</v>
      </c>
      <c r="E77" s="13" t="s">
        <v>62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13"/>
      <c r="U77" s="4"/>
      <c r="V77" s="5"/>
      <c r="W77" s="5"/>
      <c r="X77" s="5"/>
      <c r="Y77" s="5"/>
      <c r="Z77" s="3"/>
      <c r="AA77" s="8">
        <v>346400</v>
      </c>
      <c r="AB77" s="8">
        <v>346400</v>
      </c>
      <c r="AC77" s="8">
        <v>346400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14">
        <v>346400</v>
      </c>
      <c r="AS77" s="8">
        <v>346400</v>
      </c>
      <c r="AT77" s="8">
        <v>0</v>
      </c>
      <c r="AU77" s="8">
        <v>0</v>
      </c>
      <c r="AV77" s="8">
        <v>0</v>
      </c>
      <c r="AW77" s="8">
        <v>0</v>
      </c>
      <c r="AX77" s="8">
        <v>380300</v>
      </c>
      <c r="AY77" s="8">
        <v>380300</v>
      </c>
      <c r="AZ77" s="8">
        <v>380300</v>
      </c>
      <c r="BA77" s="8">
        <v>0</v>
      </c>
      <c r="BB77" s="8">
        <v>0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0</v>
      </c>
      <c r="BJ77" s="8">
        <v>0</v>
      </c>
      <c r="BK77" s="8">
        <v>0</v>
      </c>
      <c r="BL77" s="8">
        <v>0</v>
      </c>
      <c r="BM77" s="8">
        <v>0</v>
      </c>
      <c r="BN77" s="8">
        <v>0</v>
      </c>
      <c r="BO77" s="14">
        <v>380300</v>
      </c>
      <c r="BP77" s="8">
        <v>380300</v>
      </c>
      <c r="BQ77" s="8">
        <v>0</v>
      </c>
      <c r="BR77" s="8">
        <v>0</v>
      </c>
      <c r="BS77" s="8">
        <v>0</v>
      </c>
      <c r="BT77" s="8">
        <v>0</v>
      </c>
      <c r="BU77" s="8">
        <v>414800</v>
      </c>
      <c r="BV77" s="8">
        <v>414800</v>
      </c>
      <c r="BW77" s="8">
        <v>0</v>
      </c>
      <c r="BX77" s="8">
        <v>0</v>
      </c>
      <c r="BY77" s="8">
        <v>0</v>
      </c>
      <c r="BZ77" s="8">
        <v>0</v>
      </c>
      <c r="CA77" s="8">
        <v>0</v>
      </c>
      <c r="CB77" s="8">
        <v>0</v>
      </c>
      <c r="CC77" s="8">
        <v>0</v>
      </c>
      <c r="CD77" s="8">
        <v>0</v>
      </c>
      <c r="CE77" s="8">
        <v>0</v>
      </c>
      <c r="CF77" s="8">
        <v>0</v>
      </c>
      <c r="CG77" s="14">
        <v>414800</v>
      </c>
      <c r="CH77" s="8">
        <v>0</v>
      </c>
      <c r="CI77" s="8">
        <v>0</v>
      </c>
      <c r="CJ77" s="8">
        <v>0</v>
      </c>
      <c r="CK77" s="10">
        <v>0</v>
      </c>
      <c r="CL77" s="8">
        <v>0</v>
      </c>
      <c r="CM77" s="3"/>
    </row>
    <row r="78" spans="1:91" ht="47.25" x14ac:dyDescent="0.25">
      <c r="A78" s="12" t="s">
        <v>108</v>
      </c>
      <c r="B78" s="13" t="s">
        <v>37</v>
      </c>
      <c r="C78" s="13" t="s">
        <v>104</v>
      </c>
      <c r="D78" s="13" t="s">
        <v>106</v>
      </c>
      <c r="E78" s="13" t="s">
        <v>109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13"/>
      <c r="U78" s="4"/>
      <c r="V78" s="5"/>
      <c r="W78" s="5"/>
      <c r="X78" s="5"/>
      <c r="Y78" s="5"/>
      <c r="Z78" s="3"/>
      <c r="AA78" s="8">
        <v>346400</v>
      </c>
      <c r="AB78" s="8">
        <v>346400</v>
      </c>
      <c r="AC78" s="8">
        <v>346400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14">
        <v>346400</v>
      </c>
      <c r="AS78" s="8">
        <v>346400</v>
      </c>
      <c r="AT78" s="8">
        <v>0</v>
      </c>
      <c r="AU78" s="8">
        <v>0</v>
      </c>
      <c r="AV78" s="8">
        <v>0</v>
      </c>
      <c r="AW78" s="8">
        <v>0</v>
      </c>
      <c r="AX78" s="8">
        <v>380300</v>
      </c>
      <c r="AY78" s="8">
        <v>380300</v>
      </c>
      <c r="AZ78" s="8">
        <v>380300</v>
      </c>
      <c r="BA78" s="8">
        <v>0</v>
      </c>
      <c r="BB78" s="8"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8">
        <v>0</v>
      </c>
      <c r="BM78" s="8">
        <v>0</v>
      </c>
      <c r="BN78" s="8">
        <v>0</v>
      </c>
      <c r="BO78" s="14">
        <v>380300</v>
      </c>
      <c r="BP78" s="8">
        <v>380300</v>
      </c>
      <c r="BQ78" s="8">
        <v>0</v>
      </c>
      <c r="BR78" s="8">
        <v>0</v>
      </c>
      <c r="BS78" s="8">
        <v>0</v>
      </c>
      <c r="BT78" s="8">
        <v>0</v>
      </c>
      <c r="BU78" s="8">
        <v>414800</v>
      </c>
      <c r="BV78" s="8">
        <v>414800</v>
      </c>
      <c r="BW78" s="8">
        <v>0</v>
      </c>
      <c r="BX78" s="8">
        <v>0</v>
      </c>
      <c r="BY78" s="8">
        <v>0</v>
      </c>
      <c r="BZ78" s="8">
        <v>0</v>
      </c>
      <c r="CA78" s="8">
        <v>0</v>
      </c>
      <c r="CB78" s="8">
        <v>0</v>
      </c>
      <c r="CC78" s="8">
        <v>0</v>
      </c>
      <c r="CD78" s="8">
        <v>0</v>
      </c>
      <c r="CE78" s="8">
        <v>0</v>
      </c>
      <c r="CF78" s="8">
        <v>0</v>
      </c>
      <c r="CG78" s="14">
        <v>414800</v>
      </c>
      <c r="CH78" s="8">
        <v>0</v>
      </c>
      <c r="CI78" s="8">
        <v>0</v>
      </c>
      <c r="CJ78" s="8">
        <v>0</v>
      </c>
      <c r="CK78" s="10">
        <v>0</v>
      </c>
      <c r="CL78" s="8">
        <v>0</v>
      </c>
      <c r="CM78" s="3"/>
    </row>
    <row r="79" spans="1:91" ht="63" x14ac:dyDescent="0.25">
      <c r="A79" s="15" t="s">
        <v>50</v>
      </c>
      <c r="B79" s="16" t="s">
        <v>37</v>
      </c>
      <c r="C79" s="16" t="s">
        <v>104</v>
      </c>
      <c r="D79" s="16" t="s">
        <v>106</v>
      </c>
      <c r="E79" s="16" t="s">
        <v>109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16" t="s">
        <v>51</v>
      </c>
      <c r="U79" s="4"/>
      <c r="V79" s="5"/>
      <c r="W79" s="5"/>
      <c r="X79" s="5"/>
      <c r="Y79" s="5"/>
      <c r="Z79" s="3"/>
      <c r="AA79" s="8">
        <v>340636</v>
      </c>
      <c r="AB79" s="8">
        <v>340636</v>
      </c>
      <c r="AC79" s="8">
        <v>340636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17">
        <v>340636</v>
      </c>
      <c r="AS79" s="8">
        <v>340636</v>
      </c>
      <c r="AT79" s="8">
        <v>0</v>
      </c>
      <c r="AU79" s="8">
        <v>0</v>
      </c>
      <c r="AV79" s="8">
        <v>0</v>
      </c>
      <c r="AW79" s="8">
        <v>0</v>
      </c>
      <c r="AX79" s="8">
        <v>356306</v>
      </c>
      <c r="AY79" s="8">
        <v>356306</v>
      </c>
      <c r="AZ79" s="8">
        <v>356306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0</v>
      </c>
      <c r="BO79" s="17">
        <v>356306</v>
      </c>
      <c r="BP79" s="8">
        <v>356306</v>
      </c>
      <c r="BQ79" s="8">
        <v>0</v>
      </c>
      <c r="BR79" s="8">
        <v>0</v>
      </c>
      <c r="BS79" s="8">
        <v>0</v>
      </c>
      <c r="BT79" s="8">
        <v>0</v>
      </c>
      <c r="BU79" s="8">
        <v>372698</v>
      </c>
      <c r="BV79" s="8">
        <v>372698</v>
      </c>
      <c r="BW79" s="8">
        <v>0</v>
      </c>
      <c r="BX79" s="8">
        <v>0</v>
      </c>
      <c r="BY79" s="8">
        <v>0</v>
      </c>
      <c r="BZ79" s="8">
        <v>0</v>
      </c>
      <c r="CA79" s="8">
        <v>0</v>
      </c>
      <c r="CB79" s="8">
        <v>0</v>
      </c>
      <c r="CC79" s="8">
        <v>0</v>
      </c>
      <c r="CD79" s="8">
        <v>0</v>
      </c>
      <c r="CE79" s="8">
        <v>0</v>
      </c>
      <c r="CF79" s="8">
        <v>0</v>
      </c>
      <c r="CG79" s="17">
        <v>372698</v>
      </c>
      <c r="CH79" s="8">
        <v>0</v>
      </c>
      <c r="CI79" s="8">
        <v>0</v>
      </c>
      <c r="CJ79" s="8">
        <v>0</v>
      </c>
      <c r="CK79" s="14">
        <v>0</v>
      </c>
      <c r="CL79" s="8">
        <v>0</v>
      </c>
      <c r="CM79" s="3"/>
    </row>
    <row r="80" spans="1:91" ht="31.5" x14ac:dyDescent="0.25">
      <c r="A80" s="15" t="s">
        <v>55</v>
      </c>
      <c r="B80" s="16" t="s">
        <v>37</v>
      </c>
      <c r="C80" s="16" t="s">
        <v>104</v>
      </c>
      <c r="D80" s="16" t="s">
        <v>106</v>
      </c>
      <c r="E80" s="16" t="s">
        <v>109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16" t="s">
        <v>56</v>
      </c>
      <c r="U80" s="4"/>
      <c r="V80" s="5"/>
      <c r="W80" s="5"/>
      <c r="X80" s="5"/>
      <c r="Y80" s="5"/>
      <c r="Z80" s="3"/>
      <c r="AA80" s="8">
        <v>5764</v>
      </c>
      <c r="AB80" s="8">
        <v>5764</v>
      </c>
      <c r="AC80" s="8">
        <v>5764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17">
        <v>5764</v>
      </c>
      <c r="AS80" s="8">
        <v>5764</v>
      </c>
      <c r="AT80" s="8">
        <v>0</v>
      </c>
      <c r="AU80" s="8">
        <v>0</v>
      </c>
      <c r="AV80" s="8">
        <v>0</v>
      </c>
      <c r="AW80" s="8">
        <v>0</v>
      </c>
      <c r="AX80" s="8">
        <v>23994</v>
      </c>
      <c r="AY80" s="8">
        <v>23994</v>
      </c>
      <c r="AZ80" s="8">
        <v>23994</v>
      </c>
      <c r="BA80" s="8">
        <v>0</v>
      </c>
      <c r="BB80" s="8">
        <v>0</v>
      </c>
      <c r="BC80" s="8">
        <v>0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0</v>
      </c>
      <c r="BJ80" s="8">
        <v>0</v>
      </c>
      <c r="BK80" s="8">
        <v>0</v>
      </c>
      <c r="BL80" s="8">
        <v>0</v>
      </c>
      <c r="BM80" s="8">
        <v>0</v>
      </c>
      <c r="BN80" s="8">
        <v>0</v>
      </c>
      <c r="BO80" s="17">
        <v>23994</v>
      </c>
      <c r="BP80" s="8">
        <v>23994</v>
      </c>
      <c r="BQ80" s="8">
        <v>0</v>
      </c>
      <c r="BR80" s="8">
        <v>0</v>
      </c>
      <c r="BS80" s="8">
        <v>0</v>
      </c>
      <c r="BT80" s="8">
        <v>0</v>
      </c>
      <c r="BU80" s="8">
        <v>42102</v>
      </c>
      <c r="BV80" s="8">
        <v>42102</v>
      </c>
      <c r="BW80" s="8">
        <v>0</v>
      </c>
      <c r="BX80" s="8">
        <v>0</v>
      </c>
      <c r="BY80" s="8">
        <v>0</v>
      </c>
      <c r="BZ80" s="8">
        <v>0</v>
      </c>
      <c r="CA80" s="8">
        <v>0</v>
      </c>
      <c r="CB80" s="8">
        <v>0</v>
      </c>
      <c r="CC80" s="8">
        <v>0</v>
      </c>
      <c r="CD80" s="8">
        <v>0</v>
      </c>
      <c r="CE80" s="8">
        <v>0</v>
      </c>
      <c r="CF80" s="8">
        <v>0</v>
      </c>
      <c r="CG80" s="17">
        <v>42102</v>
      </c>
      <c r="CH80" s="8">
        <v>0</v>
      </c>
      <c r="CI80" s="8">
        <v>0</v>
      </c>
      <c r="CJ80" s="8">
        <v>0</v>
      </c>
      <c r="CK80" s="14">
        <v>0</v>
      </c>
      <c r="CL80" s="8">
        <v>0</v>
      </c>
      <c r="CM80" s="3"/>
    </row>
    <row r="81" spans="1:91" ht="31.5" x14ac:dyDescent="0.25">
      <c r="A81" s="11" t="s">
        <v>110</v>
      </c>
      <c r="B81" s="9" t="s">
        <v>37</v>
      </c>
      <c r="C81" s="9" t="s">
        <v>106</v>
      </c>
      <c r="D81" s="9" t="s">
        <v>40</v>
      </c>
      <c r="E81" s="9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9"/>
      <c r="U81" s="4"/>
      <c r="V81" s="5"/>
      <c r="W81" s="5"/>
      <c r="X81" s="5"/>
      <c r="Y81" s="5"/>
      <c r="Z81" s="3"/>
      <c r="AA81" s="8">
        <v>101610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10">
        <v>101610</v>
      </c>
      <c r="AS81" s="8">
        <v>0</v>
      </c>
      <c r="AT81" s="8">
        <v>0</v>
      </c>
      <c r="AU81" s="8">
        <v>0</v>
      </c>
      <c r="AV81" s="8">
        <v>0</v>
      </c>
      <c r="AW81" s="8">
        <v>0</v>
      </c>
      <c r="AX81" s="8">
        <v>191610</v>
      </c>
      <c r="AY81" s="8">
        <v>0</v>
      </c>
      <c r="AZ81" s="8">
        <v>0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0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10">
        <v>191610</v>
      </c>
      <c r="BP81" s="8">
        <v>0</v>
      </c>
      <c r="BQ81" s="8">
        <v>0</v>
      </c>
      <c r="BR81" s="8">
        <v>0</v>
      </c>
      <c r="BS81" s="8">
        <v>0</v>
      </c>
      <c r="BT81" s="8">
        <v>0</v>
      </c>
      <c r="BU81" s="8">
        <v>101610</v>
      </c>
      <c r="BV81" s="8">
        <v>0</v>
      </c>
      <c r="BW81" s="8">
        <v>0</v>
      </c>
      <c r="BX81" s="8">
        <v>0</v>
      </c>
      <c r="BY81" s="8">
        <v>0</v>
      </c>
      <c r="BZ81" s="8">
        <v>0</v>
      </c>
      <c r="CA81" s="8">
        <v>0</v>
      </c>
      <c r="CB81" s="8">
        <v>0</v>
      </c>
      <c r="CC81" s="8">
        <v>0</v>
      </c>
      <c r="CD81" s="8">
        <v>0</v>
      </c>
      <c r="CE81" s="8">
        <v>0</v>
      </c>
      <c r="CF81" s="8">
        <v>0</v>
      </c>
      <c r="CG81" s="10">
        <v>101610</v>
      </c>
      <c r="CH81" s="8">
        <v>0</v>
      </c>
      <c r="CI81" s="8">
        <v>0</v>
      </c>
      <c r="CJ81" s="8">
        <v>0</v>
      </c>
      <c r="CK81" s="14">
        <v>0</v>
      </c>
      <c r="CL81" s="8">
        <v>0</v>
      </c>
      <c r="CM81" s="3"/>
    </row>
    <row r="82" spans="1:91" ht="47.25" x14ac:dyDescent="0.25">
      <c r="A82" s="11" t="s">
        <v>112</v>
      </c>
      <c r="B82" s="9" t="s">
        <v>37</v>
      </c>
      <c r="C82" s="9" t="s">
        <v>106</v>
      </c>
      <c r="D82" s="9" t="s">
        <v>111</v>
      </c>
      <c r="E82" s="9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9"/>
      <c r="U82" s="4"/>
      <c r="V82" s="5"/>
      <c r="W82" s="5"/>
      <c r="X82" s="5"/>
      <c r="Y82" s="5"/>
      <c r="Z82" s="3"/>
      <c r="AA82" s="8">
        <v>2000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10">
        <v>2000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2000</v>
      </c>
      <c r="AY82" s="8">
        <v>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0</v>
      </c>
      <c r="BO82" s="10">
        <v>2000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2000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  <c r="CD82" s="8">
        <v>0</v>
      </c>
      <c r="CE82" s="8">
        <v>0</v>
      </c>
      <c r="CF82" s="8">
        <v>0</v>
      </c>
      <c r="CG82" s="10">
        <v>2000</v>
      </c>
      <c r="CH82" s="8">
        <v>0</v>
      </c>
      <c r="CI82" s="8">
        <v>0</v>
      </c>
      <c r="CJ82" s="8">
        <v>0</v>
      </c>
      <c r="CK82" s="14">
        <v>0</v>
      </c>
      <c r="CL82" s="8">
        <v>0</v>
      </c>
      <c r="CM82" s="3"/>
    </row>
    <row r="83" spans="1:91" ht="31.5" x14ac:dyDescent="0.25">
      <c r="A83" s="12" t="s">
        <v>113</v>
      </c>
      <c r="B83" s="13" t="s">
        <v>37</v>
      </c>
      <c r="C83" s="13" t="s">
        <v>106</v>
      </c>
      <c r="D83" s="13" t="s">
        <v>111</v>
      </c>
      <c r="E83" s="13" t="s">
        <v>114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13"/>
      <c r="U83" s="4"/>
      <c r="V83" s="5"/>
      <c r="W83" s="5"/>
      <c r="X83" s="5"/>
      <c r="Y83" s="5"/>
      <c r="Z83" s="3"/>
      <c r="AA83" s="8">
        <v>2000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14">
        <v>2000</v>
      </c>
      <c r="AS83" s="8">
        <v>0</v>
      </c>
      <c r="AT83" s="8">
        <v>0</v>
      </c>
      <c r="AU83" s="8">
        <v>0</v>
      </c>
      <c r="AV83" s="8">
        <v>0</v>
      </c>
      <c r="AW83" s="8">
        <v>0</v>
      </c>
      <c r="AX83" s="8">
        <v>2000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0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14">
        <v>2000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2000</v>
      </c>
      <c r="BV83" s="8">
        <v>0</v>
      </c>
      <c r="BW83" s="8">
        <v>0</v>
      </c>
      <c r="BX83" s="8">
        <v>0</v>
      </c>
      <c r="BY83" s="8">
        <v>0</v>
      </c>
      <c r="BZ83" s="8">
        <v>0</v>
      </c>
      <c r="CA83" s="8">
        <v>0</v>
      </c>
      <c r="CB83" s="8">
        <v>0</v>
      </c>
      <c r="CC83" s="8">
        <v>0</v>
      </c>
      <c r="CD83" s="8">
        <v>0</v>
      </c>
      <c r="CE83" s="8">
        <v>0</v>
      </c>
      <c r="CF83" s="8">
        <v>0</v>
      </c>
      <c r="CG83" s="14">
        <v>2000</v>
      </c>
      <c r="CH83" s="8">
        <v>0</v>
      </c>
      <c r="CI83" s="8">
        <v>0</v>
      </c>
      <c r="CJ83" s="8">
        <v>0</v>
      </c>
      <c r="CK83" s="17">
        <v>0</v>
      </c>
      <c r="CL83" s="8">
        <v>0</v>
      </c>
      <c r="CM83" s="3"/>
    </row>
    <row r="84" spans="1:91" ht="15.75" x14ac:dyDescent="0.25">
      <c r="A84" s="12" t="s">
        <v>89</v>
      </c>
      <c r="B84" s="13" t="s">
        <v>37</v>
      </c>
      <c r="C84" s="13" t="s">
        <v>106</v>
      </c>
      <c r="D84" s="13" t="s">
        <v>111</v>
      </c>
      <c r="E84" s="13" t="s">
        <v>115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13"/>
      <c r="U84" s="4"/>
      <c r="V84" s="5"/>
      <c r="W84" s="5"/>
      <c r="X84" s="5"/>
      <c r="Y84" s="5"/>
      <c r="Z84" s="3"/>
      <c r="AA84" s="8">
        <v>2000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14">
        <v>2000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2000</v>
      </c>
      <c r="AY84" s="8">
        <v>0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14">
        <v>2000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2000</v>
      </c>
      <c r="BV84" s="8">
        <v>0</v>
      </c>
      <c r="BW84" s="8">
        <v>0</v>
      </c>
      <c r="BX84" s="8">
        <v>0</v>
      </c>
      <c r="BY84" s="8">
        <v>0</v>
      </c>
      <c r="BZ84" s="8">
        <v>0</v>
      </c>
      <c r="CA84" s="8">
        <v>0</v>
      </c>
      <c r="CB84" s="8">
        <v>0</v>
      </c>
      <c r="CC84" s="8">
        <v>0</v>
      </c>
      <c r="CD84" s="8">
        <v>0</v>
      </c>
      <c r="CE84" s="8">
        <v>0</v>
      </c>
      <c r="CF84" s="8">
        <v>0</v>
      </c>
      <c r="CG84" s="14">
        <v>2000</v>
      </c>
      <c r="CH84" s="8">
        <v>0</v>
      </c>
      <c r="CI84" s="8">
        <v>0</v>
      </c>
      <c r="CJ84" s="8">
        <v>0</v>
      </c>
      <c r="CK84" s="10">
        <v>0</v>
      </c>
      <c r="CL84" s="8">
        <v>0</v>
      </c>
      <c r="CM84" s="3"/>
    </row>
    <row r="85" spans="1:91" ht="47.25" x14ac:dyDescent="0.25">
      <c r="A85" s="12" t="s">
        <v>116</v>
      </c>
      <c r="B85" s="13" t="s">
        <v>37</v>
      </c>
      <c r="C85" s="13" t="s">
        <v>106</v>
      </c>
      <c r="D85" s="13" t="s">
        <v>111</v>
      </c>
      <c r="E85" s="13" t="s">
        <v>117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13"/>
      <c r="U85" s="4"/>
      <c r="V85" s="5"/>
      <c r="W85" s="5"/>
      <c r="X85" s="5"/>
      <c r="Y85" s="5"/>
      <c r="Z85" s="3"/>
      <c r="AA85" s="8">
        <v>2000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14">
        <v>2000</v>
      </c>
      <c r="AS85" s="8">
        <v>0</v>
      </c>
      <c r="AT85" s="8">
        <v>0</v>
      </c>
      <c r="AU85" s="8">
        <v>0</v>
      </c>
      <c r="AV85" s="8">
        <v>0</v>
      </c>
      <c r="AW85" s="8">
        <v>0</v>
      </c>
      <c r="AX85" s="8">
        <v>2000</v>
      </c>
      <c r="AY85" s="8">
        <v>0</v>
      </c>
      <c r="AZ85" s="8">
        <v>0</v>
      </c>
      <c r="BA85" s="8">
        <v>0</v>
      </c>
      <c r="BB85" s="8">
        <v>0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0</v>
      </c>
      <c r="BJ85" s="8">
        <v>0</v>
      </c>
      <c r="BK85" s="8">
        <v>0</v>
      </c>
      <c r="BL85" s="8">
        <v>0</v>
      </c>
      <c r="BM85" s="8">
        <v>0</v>
      </c>
      <c r="BN85" s="8">
        <v>0</v>
      </c>
      <c r="BO85" s="14">
        <v>2000</v>
      </c>
      <c r="BP85" s="8">
        <v>0</v>
      </c>
      <c r="BQ85" s="8">
        <v>0</v>
      </c>
      <c r="BR85" s="8">
        <v>0</v>
      </c>
      <c r="BS85" s="8">
        <v>0</v>
      </c>
      <c r="BT85" s="8">
        <v>0</v>
      </c>
      <c r="BU85" s="8">
        <v>2000</v>
      </c>
      <c r="BV85" s="8">
        <v>0</v>
      </c>
      <c r="BW85" s="8">
        <v>0</v>
      </c>
      <c r="BX85" s="8">
        <v>0</v>
      </c>
      <c r="BY85" s="8">
        <v>0</v>
      </c>
      <c r="BZ85" s="8">
        <v>0</v>
      </c>
      <c r="CA85" s="8">
        <v>0</v>
      </c>
      <c r="CB85" s="8">
        <v>0</v>
      </c>
      <c r="CC85" s="8">
        <v>0</v>
      </c>
      <c r="CD85" s="8">
        <v>0</v>
      </c>
      <c r="CE85" s="8">
        <v>0</v>
      </c>
      <c r="CF85" s="8">
        <v>0</v>
      </c>
      <c r="CG85" s="14">
        <v>2000</v>
      </c>
      <c r="CH85" s="8">
        <v>0</v>
      </c>
      <c r="CI85" s="8">
        <v>0</v>
      </c>
      <c r="CJ85" s="8">
        <v>0</v>
      </c>
      <c r="CK85" s="14">
        <v>0</v>
      </c>
      <c r="CL85" s="8">
        <v>0</v>
      </c>
      <c r="CM85" s="3"/>
    </row>
    <row r="86" spans="1:91" ht="31.5" x14ac:dyDescent="0.25">
      <c r="A86" s="12" t="s">
        <v>118</v>
      </c>
      <c r="B86" s="13" t="s">
        <v>37</v>
      </c>
      <c r="C86" s="13" t="s">
        <v>106</v>
      </c>
      <c r="D86" s="13" t="s">
        <v>111</v>
      </c>
      <c r="E86" s="13" t="s">
        <v>119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13"/>
      <c r="U86" s="4"/>
      <c r="V86" s="5"/>
      <c r="W86" s="5"/>
      <c r="X86" s="5"/>
      <c r="Y86" s="5"/>
      <c r="Z86" s="3"/>
      <c r="AA86" s="8">
        <v>2000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14">
        <v>2000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2000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14">
        <v>2000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2000</v>
      </c>
      <c r="BV86" s="8">
        <v>0</v>
      </c>
      <c r="BW86" s="8">
        <v>0</v>
      </c>
      <c r="BX86" s="8">
        <v>0</v>
      </c>
      <c r="BY86" s="8">
        <v>0</v>
      </c>
      <c r="BZ86" s="8">
        <v>0</v>
      </c>
      <c r="CA86" s="8">
        <v>0</v>
      </c>
      <c r="CB86" s="8">
        <v>0</v>
      </c>
      <c r="CC86" s="8">
        <v>0</v>
      </c>
      <c r="CD86" s="8">
        <v>0</v>
      </c>
      <c r="CE86" s="8">
        <v>0</v>
      </c>
      <c r="CF86" s="8">
        <v>0</v>
      </c>
      <c r="CG86" s="14">
        <v>2000</v>
      </c>
      <c r="CH86" s="8">
        <v>0</v>
      </c>
      <c r="CI86" s="8">
        <v>0</v>
      </c>
      <c r="CJ86" s="8">
        <v>0</v>
      </c>
      <c r="CK86" s="14">
        <v>0</v>
      </c>
      <c r="CL86" s="8">
        <v>0</v>
      </c>
      <c r="CM86" s="3"/>
    </row>
    <row r="87" spans="1:91" ht="31.5" x14ac:dyDescent="0.25">
      <c r="A87" s="15" t="s">
        <v>55</v>
      </c>
      <c r="B87" s="16" t="s">
        <v>37</v>
      </c>
      <c r="C87" s="16" t="s">
        <v>106</v>
      </c>
      <c r="D87" s="16" t="s">
        <v>111</v>
      </c>
      <c r="E87" s="16" t="s">
        <v>119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16" t="s">
        <v>56</v>
      </c>
      <c r="U87" s="4"/>
      <c r="V87" s="5"/>
      <c r="W87" s="5"/>
      <c r="X87" s="5"/>
      <c r="Y87" s="5"/>
      <c r="Z87" s="3"/>
      <c r="AA87" s="8">
        <v>2000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17">
        <v>2000</v>
      </c>
      <c r="AS87" s="8">
        <v>0</v>
      </c>
      <c r="AT87" s="8">
        <v>0</v>
      </c>
      <c r="AU87" s="8">
        <v>0</v>
      </c>
      <c r="AV87" s="8">
        <v>0</v>
      </c>
      <c r="AW87" s="8">
        <v>0</v>
      </c>
      <c r="AX87" s="8">
        <v>2000</v>
      </c>
      <c r="AY87" s="8">
        <v>0</v>
      </c>
      <c r="AZ87" s="8">
        <v>0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17">
        <v>2000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2000</v>
      </c>
      <c r="BV87" s="8">
        <v>0</v>
      </c>
      <c r="BW87" s="8">
        <v>0</v>
      </c>
      <c r="BX87" s="8">
        <v>0</v>
      </c>
      <c r="BY87" s="8">
        <v>0</v>
      </c>
      <c r="BZ87" s="8">
        <v>0</v>
      </c>
      <c r="CA87" s="8">
        <v>0</v>
      </c>
      <c r="CB87" s="8">
        <v>0</v>
      </c>
      <c r="CC87" s="8">
        <v>0</v>
      </c>
      <c r="CD87" s="8">
        <v>0</v>
      </c>
      <c r="CE87" s="8">
        <v>0</v>
      </c>
      <c r="CF87" s="8">
        <v>0</v>
      </c>
      <c r="CG87" s="17">
        <v>2000</v>
      </c>
      <c r="CH87" s="8">
        <v>0</v>
      </c>
      <c r="CI87" s="8">
        <v>0</v>
      </c>
      <c r="CJ87" s="8">
        <v>0</v>
      </c>
      <c r="CK87" s="14">
        <v>0</v>
      </c>
      <c r="CL87" s="8">
        <v>0</v>
      </c>
      <c r="CM87" s="3"/>
    </row>
    <row r="88" spans="1:91" ht="31.5" x14ac:dyDescent="0.25">
      <c r="A88" s="11" t="s">
        <v>121</v>
      </c>
      <c r="B88" s="9" t="s">
        <v>37</v>
      </c>
      <c r="C88" s="9" t="s">
        <v>106</v>
      </c>
      <c r="D88" s="9" t="s">
        <v>120</v>
      </c>
      <c r="E88" s="9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9"/>
      <c r="U88" s="4"/>
      <c r="V88" s="5"/>
      <c r="W88" s="5"/>
      <c r="X88" s="5"/>
      <c r="Y88" s="5"/>
      <c r="Z88" s="3"/>
      <c r="AA88" s="8">
        <v>99610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10">
        <v>99610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189610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10">
        <v>189610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99610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0</v>
      </c>
      <c r="CD88" s="8">
        <v>0</v>
      </c>
      <c r="CE88" s="8">
        <v>0</v>
      </c>
      <c r="CF88" s="8">
        <v>0</v>
      </c>
      <c r="CG88" s="10">
        <v>99610</v>
      </c>
      <c r="CH88" s="8">
        <v>0</v>
      </c>
      <c r="CI88" s="8">
        <v>0</v>
      </c>
      <c r="CJ88" s="8">
        <v>0</v>
      </c>
      <c r="CK88" s="14">
        <v>0</v>
      </c>
      <c r="CL88" s="8">
        <v>0</v>
      </c>
      <c r="CM88" s="3"/>
    </row>
    <row r="89" spans="1:91" ht="31.5" x14ac:dyDescent="0.25">
      <c r="A89" s="12" t="s">
        <v>113</v>
      </c>
      <c r="B89" s="13" t="s">
        <v>37</v>
      </c>
      <c r="C89" s="13" t="s">
        <v>106</v>
      </c>
      <c r="D89" s="13" t="s">
        <v>120</v>
      </c>
      <c r="E89" s="13" t="s">
        <v>114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13"/>
      <c r="U89" s="4"/>
      <c r="V89" s="5"/>
      <c r="W89" s="5"/>
      <c r="X89" s="5"/>
      <c r="Y89" s="5"/>
      <c r="Z89" s="3"/>
      <c r="AA89" s="8">
        <v>99610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14">
        <v>99610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189610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14">
        <v>189610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99610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14">
        <v>99610</v>
      </c>
      <c r="CH89" s="8">
        <v>0</v>
      </c>
      <c r="CI89" s="8">
        <v>0</v>
      </c>
      <c r="CJ89" s="8">
        <v>0</v>
      </c>
      <c r="CK89" s="17">
        <v>0</v>
      </c>
      <c r="CL89" s="8">
        <v>0</v>
      </c>
      <c r="CM89" s="3"/>
    </row>
    <row r="90" spans="1:91" ht="15.75" x14ac:dyDescent="0.25">
      <c r="A90" s="12" t="s">
        <v>89</v>
      </c>
      <c r="B90" s="13" t="s">
        <v>37</v>
      </c>
      <c r="C90" s="13" t="s">
        <v>106</v>
      </c>
      <c r="D90" s="13" t="s">
        <v>120</v>
      </c>
      <c r="E90" s="13" t="s">
        <v>115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13"/>
      <c r="U90" s="4"/>
      <c r="V90" s="5"/>
      <c r="W90" s="5"/>
      <c r="X90" s="5"/>
      <c r="Y90" s="5"/>
      <c r="Z90" s="3"/>
      <c r="AA90" s="8">
        <v>99610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0</v>
      </c>
      <c r="AL90" s="8">
        <v>0</v>
      </c>
      <c r="AM90" s="8">
        <v>0</v>
      </c>
      <c r="AN90" s="8">
        <v>0</v>
      </c>
      <c r="AO90" s="8">
        <v>0</v>
      </c>
      <c r="AP90" s="8">
        <v>0</v>
      </c>
      <c r="AQ90" s="8">
        <v>0</v>
      </c>
      <c r="AR90" s="14">
        <v>99610</v>
      </c>
      <c r="AS90" s="8">
        <v>0</v>
      </c>
      <c r="AT90" s="8">
        <v>0</v>
      </c>
      <c r="AU90" s="8">
        <v>0</v>
      </c>
      <c r="AV90" s="8">
        <v>0</v>
      </c>
      <c r="AW90" s="8">
        <v>0</v>
      </c>
      <c r="AX90" s="8">
        <v>189610</v>
      </c>
      <c r="AY90" s="8">
        <v>0</v>
      </c>
      <c r="AZ90" s="8">
        <v>0</v>
      </c>
      <c r="BA90" s="8">
        <v>0</v>
      </c>
      <c r="BB90" s="8">
        <v>0</v>
      </c>
      <c r="BC90" s="8">
        <v>0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0</v>
      </c>
      <c r="BJ90" s="8">
        <v>0</v>
      </c>
      <c r="BK90" s="8">
        <v>0</v>
      </c>
      <c r="BL90" s="8">
        <v>0</v>
      </c>
      <c r="BM90" s="8">
        <v>0</v>
      </c>
      <c r="BN90" s="8">
        <v>0</v>
      </c>
      <c r="BO90" s="14">
        <v>189610</v>
      </c>
      <c r="BP90" s="8">
        <v>0</v>
      </c>
      <c r="BQ90" s="8">
        <v>0</v>
      </c>
      <c r="BR90" s="8">
        <v>0</v>
      </c>
      <c r="BS90" s="8">
        <v>0</v>
      </c>
      <c r="BT90" s="8">
        <v>0</v>
      </c>
      <c r="BU90" s="8">
        <v>99610</v>
      </c>
      <c r="BV90" s="8">
        <v>0</v>
      </c>
      <c r="BW90" s="8">
        <v>0</v>
      </c>
      <c r="BX90" s="8">
        <v>0</v>
      </c>
      <c r="BY90" s="8">
        <v>0</v>
      </c>
      <c r="BZ90" s="8">
        <v>0</v>
      </c>
      <c r="CA90" s="8">
        <v>0</v>
      </c>
      <c r="CB90" s="8">
        <v>0</v>
      </c>
      <c r="CC90" s="8">
        <v>0</v>
      </c>
      <c r="CD90" s="8">
        <v>0</v>
      </c>
      <c r="CE90" s="8">
        <v>0</v>
      </c>
      <c r="CF90" s="8">
        <v>0</v>
      </c>
      <c r="CG90" s="14">
        <v>99610</v>
      </c>
      <c r="CH90" s="8">
        <v>0</v>
      </c>
      <c r="CI90" s="8">
        <v>0</v>
      </c>
      <c r="CJ90" s="8">
        <v>0</v>
      </c>
      <c r="CK90" s="14">
        <v>0</v>
      </c>
      <c r="CL90" s="8">
        <v>0</v>
      </c>
      <c r="CM90" s="3"/>
    </row>
    <row r="91" spans="1:91" ht="47.25" x14ac:dyDescent="0.25">
      <c r="A91" s="12" t="s">
        <v>116</v>
      </c>
      <c r="B91" s="13" t="s">
        <v>37</v>
      </c>
      <c r="C91" s="13" t="s">
        <v>106</v>
      </c>
      <c r="D91" s="13" t="s">
        <v>120</v>
      </c>
      <c r="E91" s="13" t="s">
        <v>117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13"/>
      <c r="U91" s="4"/>
      <c r="V91" s="5"/>
      <c r="W91" s="5"/>
      <c r="X91" s="5"/>
      <c r="Y91" s="5"/>
      <c r="Z91" s="3"/>
      <c r="AA91" s="8">
        <v>99610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14">
        <v>99610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189610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14">
        <v>189610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99610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0</v>
      </c>
      <c r="CB91" s="8">
        <v>0</v>
      </c>
      <c r="CC91" s="8">
        <v>0</v>
      </c>
      <c r="CD91" s="8">
        <v>0</v>
      </c>
      <c r="CE91" s="8">
        <v>0</v>
      </c>
      <c r="CF91" s="8">
        <v>0</v>
      </c>
      <c r="CG91" s="14">
        <v>99610</v>
      </c>
      <c r="CH91" s="8">
        <v>0</v>
      </c>
      <c r="CI91" s="8">
        <v>0</v>
      </c>
      <c r="CJ91" s="8">
        <v>0</v>
      </c>
      <c r="CK91" s="17">
        <v>0</v>
      </c>
      <c r="CL91" s="8">
        <v>0</v>
      </c>
      <c r="CM91" s="3"/>
    </row>
    <row r="92" spans="1:91" ht="31.5" x14ac:dyDescent="0.25">
      <c r="A92" s="12" t="s">
        <v>122</v>
      </c>
      <c r="B92" s="13" t="s">
        <v>37</v>
      </c>
      <c r="C92" s="13" t="s">
        <v>106</v>
      </c>
      <c r="D92" s="13" t="s">
        <v>120</v>
      </c>
      <c r="E92" s="13" t="s">
        <v>123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13"/>
      <c r="U92" s="4"/>
      <c r="V92" s="5"/>
      <c r="W92" s="5"/>
      <c r="X92" s="5"/>
      <c r="Y92" s="5"/>
      <c r="Z92" s="3"/>
      <c r="AA92" s="8">
        <v>2310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14">
        <v>2310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2310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14">
        <v>2310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2310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14">
        <v>2310</v>
      </c>
      <c r="CH92" s="8">
        <v>0</v>
      </c>
      <c r="CI92" s="8">
        <v>0</v>
      </c>
      <c r="CJ92" s="8">
        <v>0</v>
      </c>
      <c r="CK92" s="14">
        <v>0</v>
      </c>
      <c r="CL92" s="8">
        <v>0</v>
      </c>
      <c r="CM92" s="3"/>
    </row>
    <row r="93" spans="1:91" ht="31.5" x14ac:dyDescent="0.25">
      <c r="A93" s="15" t="s">
        <v>55</v>
      </c>
      <c r="B93" s="16" t="s">
        <v>37</v>
      </c>
      <c r="C93" s="16" t="s">
        <v>106</v>
      </c>
      <c r="D93" s="16" t="s">
        <v>120</v>
      </c>
      <c r="E93" s="16" t="s">
        <v>123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16" t="s">
        <v>56</v>
      </c>
      <c r="U93" s="4"/>
      <c r="V93" s="5"/>
      <c r="W93" s="5"/>
      <c r="X93" s="5"/>
      <c r="Y93" s="5"/>
      <c r="Z93" s="3"/>
      <c r="AA93" s="8">
        <v>2310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17">
        <v>2310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2310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17">
        <v>2310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2310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17">
        <v>2310</v>
      </c>
      <c r="CH93" s="8">
        <v>0</v>
      </c>
      <c r="CI93" s="8">
        <v>0</v>
      </c>
      <c r="CJ93" s="8">
        <v>0</v>
      </c>
      <c r="CK93" s="17">
        <v>0</v>
      </c>
      <c r="CL93" s="8">
        <v>0</v>
      </c>
      <c r="CM93" s="3"/>
    </row>
    <row r="94" spans="1:91" ht="31.5" x14ac:dyDescent="0.25">
      <c r="A94" s="12" t="s">
        <v>124</v>
      </c>
      <c r="B94" s="13" t="s">
        <v>37</v>
      </c>
      <c r="C94" s="13" t="s">
        <v>106</v>
      </c>
      <c r="D94" s="13" t="s">
        <v>120</v>
      </c>
      <c r="E94" s="13" t="s">
        <v>125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13"/>
      <c r="U94" s="4"/>
      <c r="V94" s="5"/>
      <c r="W94" s="5"/>
      <c r="X94" s="5"/>
      <c r="Y94" s="5"/>
      <c r="Z94" s="3"/>
      <c r="AA94" s="8">
        <v>96300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14">
        <v>96300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186300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14">
        <v>186300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96300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14">
        <v>96300</v>
      </c>
      <c r="CH94" s="8">
        <v>0</v>
      </c>
      <c r="CI94" s="8">
        <v>4549202.38</v>
      </c>
      <c r="CJ94" s="8">
        <v>0</v>
      </c>
      <c r="CK94" s="10">
        <v>562260.97</v>
      </c>
      <c r="CL94" s="8">
        <v>0</v>
      </c>
      <c r="CM94" s="3"/>
    </row>
    <row r="95" spans="1:91" ht="31.5" x14ac:dyDescent="0.25">
      <c r="A95" s="15" t="s">
        <v>55</v>
      </c>
      <c r="B95" s="16" t="s">
        <v>37</v>
      </c>
      <c r="C95" s="16" t="s">
        <v>106</v>
      </c>
      <c r="D95" s="16" t="s">
        <v>120</v>
      </c>
      <c r="E95" s="16" t="s">
        <v>125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16" t="s">
        <v>56</v>
      </c>
      <c r="U95" s="4"/>
      <c r="V95" s="5"/>
      <c r="W95" s="5"/>
      <c r="X95" s="5"/>
      <c r="Y95" s="5"/>
      <c r="Z95" s="3"/>
      <c r="AA95" s="8">
        <v>96300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17">
        <v>96300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186300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17">
        <v>186300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96300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17">
        <v>96300</v>
      </c>
      <c r="CH95" s="8">
        <v>0</v>
      </c>
      <c r="CI95" s="8">
        <v>4549202.38</v>
      </c>
      <c r="CJ95" s="8">
        <v>0</v>
      </c>
      <c r="CK95" s="10">
        <v>562260.97</v>
      </c>
      <c r="CL95" s="8">
        <v>0</v>
      </c>
      <c r="CM95" s="3"/>
    </row>
    <row r="96" spans="1:91" ht="31.5" x14ac:dyDescent="0.25">
      <c r="A96" s="12" t="s">
        <v>126</v>
      </c>
      <c r="B96" s="13" t="s">
        <v>37</v>
      </c>
      <c r="C96" s="13" t="s">
        <v>106</v>
      </c>
      <c r="D96" s="13" t="s">
        <v>120</v>
      </c>
      <c r="E96" s="13" t="s">
        <v>127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13"/>
      <c r="U96" s="4"/>
      <c r="V96" s="5"/>
      <c r="W96" s="5"/>
      <c r="X96" s="5"/>
      <c r="Y96" s="5"/>
      <c r="Z96" s="3"/>
      <c r="AA96" s="8">
        <v>1000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14">
        <v>1000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1000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14">
        <v>1000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1000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14">
        <v>1000</v>
      </c>
      <c r="CH96" s="8">
        <v>0</v>
      </c>
      <c r="CI96" s="8">
        <v>4549202.38</v>
      </c>
      <c r="CJ96" s="8">
        <v>0</v>
      </c>
      <c r="CK96" s="14">
        <v>562260.97</v>
      </c>
      <c r="CL96" s="8">
        <v>0</v>
      </c>
      <c r="CM96" s="3"/>
    </row>
    <row r="97" spans="1:91" ht="31.5" x14ac:dyDescent="0.25">
      <c r="A97" s="15" t="s">
        <v>55</v>
      </c>
      <c r="B97" s="16" t="s">
        <v>37</v>
      </c>
      <c r="C97" s="16" t="s">
        <v>106</v>
      </c>
      <c r="D97" s="16" t="s">
        <v>120</v>
      </c>
      <c r="E97" s="16" t="s">
        <v>127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16" t="s">
        <v>56</v>
      </c>
      <c r="U97" s="4"/>
      <c r="V97" s="5"/>
      <c r="W97" s="5"/>
      <c r="X97" s="5"/>
      <c r="Y97" s="5"/>
      <c r="Z97" s="3"/>
      <c r="AA97" s="8">
        <v>1000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17">
        <v>1000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1000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17">
        <v>1000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1000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17">
        <v>1000</v>
      </c>
      <c r="CH97" s="8">
        <v>0</v>
      </c>
      <c r="CI97" s="8">
        <v>0</v>
      </c>
      <c r="CJ97" s="8">
        <v>0</v>
      </c>
      <c r="CK97" s="14">
        <v>0</v>
      </c>
      <c r="CL97" s="8">
        <v>0</v>
      </c>
      <c r="CM97" s="3"/>
    </row>
    <row r="98" spans="1:91" ht="15.75" x14ac:dyDescent="0.25">
      <c r="A98" s="11" t="s">
        <v>128</v>
      </c>
      <c r="B98" s="9" t="s">
        <v>37</v>
      </c>
      <c r="C98" s="9" t="s">
        <v>42</v>
      </c>
      <c r="D98" s="9" t="s">
        <v>40</v>
      </c>
      <c r="E98" s="9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9"/>
      <c r="U98" s="4"/>
      <c r="V98" s="5"/>
      <c r="W98" s="5"/>
      <c r="X98" s="5"/>
      <c r="Y98" s="5"/>
      <c r="Z98" s="3"/>
      <c r="AA98" s="8">
        <v>3116100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434964.05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10">
        <v>3551064.05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3223700</v>
      </c>
      <c r="AY98" s="8">
        <v>0</v>
      </c>
      <c r="AZ98" s="8">
        <v>0</v>
      </c>
      <c r="BA98" s="8">
        <v>5257808</v>
      </c>
      <c r="BB98" s="8">
        <v>0</v>
      </c>
      <c r="BC98" s="8">
        <v>0</v>
      </c>
      <c r="BD98" s="8">
        <v>0</v>
      </c>
      <c r="BE98" s="8">
        <v>1153758.22</v>
      </c>
      <c r="BF98" s="8">
        <v>0</v>
      </c>
      <c r="BG98" s="8">
        <v>0</v>
      </c>
      <c r="BH98" s="8">
        <v>0</v>
      </c>
      <c r="BI98" s="8">
        <v>5288808</v>
      </c>
      <c r="BJ98" s="8">
        <v>0</v>
      </c>
      <c r="BK98" s="8">
        <v>5257808</v>
      </c>
      <c r="BL98" s="8">
        <v>0</v>
      </c>
      <c r="BM98" s="8">
        <v>1153758.22</v>
      </c>
      <c r="BN98" s="8">
        <v>0</v>
      </c>
      <c r="BO98" s="10">
        <v>8512508</v>
      </c>
      <c r="BP98" s="8">
        <v>0</v>
      </c>
      <c r="BQ98" s="8">
        <v>5257808</v>
      </c>
      <c r="BR98" s="8">
        <v>0</v>
      </c>
      <c r="BS98" s="8">
        <v>1153758.22</v>
      </c>
      <c r="BT98" s="8">
        <v>0</v>
      </c>
      <c r="BU98" s="8">
        <v>3256000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4550202.38</v>
      </c>
      <c r="CB98" s="8">
        <v>0</v>
      </c>
      <c r="CC98" s="8">
        <v>4549202.38</v>
      </c>
      <c r="CD98" s="8">
        <v>0</v>
      </c>
      <c r="CE98" s="8">
        <v>562260.97</v>
      </c>
      <c r="CF98" s="8">
        <v>0</v>
      </c>
      <c r="CG98" s="10">
        <v>7806202.3799999999</v>
      </c>
      <c r="CH98" s="8">
        <v>0</v>
      </c>
      <c r="CI98" s="8">
        <v>0</v>
      </c>
      <c r="CJ98" s="8">
        <v>0</v>
      </c>
      <c r="CK98" s="14">
        <v>0</v>
      </c>
      <c r="CL98" s="8">
        <v>0</v>
      </c>
      <c r="CM98" s="3"/>
    </row>
    <row r="99" spans="1:91" ht="15.75" x14ac:dyDescent="0.25">
      <c r="A99" s="11" t="s">
        <v>130</v>
      </c>
      <c r="B99" s="9" t="s">
        <v>37</v>
      </c>
      <c r="C99" s="9" t="s">
        <v>42</v>
      </c>
      <c r="D99" s="9" t="s">
        <v>129</v>
      </c>
      <c r="E99" s="9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9"/>
      <c r="U99" s="4"/>
      <c r="V99" s="5"/>
      <c r="W99" s="5"/>
      <c r="X99" s="5"/>
      <c r="Y99" s="5"/>
      <c r="Z99" s="3"/>
      <c r="AA99" s="8">
        <v>3115100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419964.05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10">
        <v>3535064.05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3223700</v>
      </c>
      <c r="AY99" s="8">
        <v>0</v>
      </c>
      <c r="AZ99" s="8">
        <v>0</v>
      </c>
      <c r="BA99" s="8">
        <v>5257808</v>
      </c>
      <c r="BB99" s="8">
        <v>0</v>
      </c>
      <c r="BC99" s="8">
        <v>0</v>
      </c>
      <c r="BD99" s="8">
        <v>0</v>
      </c>
      <c r="BE99" s="8">
        <v>1153758.22</v>
      </c>
      <c r="BF99" s="8">
        <v>0</v>
      </c>
      <c r="BG99" s="8">
        <v>0</v>
      </c>
      <c r="BH99" s="8">
        <v>0</v>
      </c>
      <c r="BI99" s="8">
        <v>5257808</v>
      </c>
      <c r="BJ99" s="8">
        <v>0</v>
      </c>
      <c r="BK99" s="8">
        <v>5257808</v>
      </c>
      <c r="BL99" s="8">
        <v>0</v>
      </c>
      <c r="BM99" s="8">
        <v>1153758.22</v>
      </c>
      <c r="BN99" s="8">
        <v>0</v>
      </c>
      <c r="BO99" s="10">
        <v>8481508</v>
      </c>
      <c r="BP99" s="8">
        <v>0</v>
      </c>
      <c r="BQ99" s="8">
        <v>5257808</v>
      </c>
      <c r="BR99" s="8">
        <v>0</v>
      </c>
      <c r="BS99" s="8">
        <v>1153758.22</v>
      </c>
      <c r="BT99" s="8">
        <v>0</v>
      </c>
      <c r="BU99" s="8">
        <v>3256000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4549202.38</v>
      </c>
      <c r="CB99" s="8">
        <v>0</v>
      </c>
      <c r="CC99" s="8">
        <v>4549202.38</v>
      </c>
      <c r="CD99" s="8">
        <v>0</v>
      </c>
      <c r="CE99" s="8">
        <v>562260.97</v>
      </c>
      <c r="CF99" s="8">
        <v>0</v>
      </c>
      <c r="CG99" s="10">
        <v>7805202.3799999999</v>
      </c>
      <c r="CH99" s="8">
        <v>0</v>
      </c>
      <c r="CI99" s="8">
        <v>0</v>
      </c>
      <c r="CJ99" s="8">
        <v>0</v>
      </c>
      <c r="CK99" s="14">
        <v>0</v>
      </c>
      <c r="CL99" s="8">
        <v>0</v>
      </c>
      <c r="CM99" s="3"/>
    </row>
    <row r="100" spans="1:91" ht="31.5" x14ac:dyDescent="0.25">
      <c r="A100" s="12" t="s">
        <v>113</v>
      </c>
      <c r="B100" s="13" t="s">
        <v>37</v>
      </c>
      <c r="C100" s="13" t="s">
        <v>42</v>
      </c>
      <c r="D100" s="13" t="s">
        <v>129</v>
      </c>
      <c r="E100" s="13" t="s">
        <v>114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3"/>
      <c r="U100" s="4"/>
      <c r="V100" s="5"/>
      <c r="W100" s="5"/>
      <c r="X100" s="5"/>
      <c r="Y100" s="5"/>
      <c r="Z100" s="3"/>
      <c r="AA100" s="8">
        <v>3115100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419964.05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14">
        <v>3535064.05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3223700</v>
      </c>
      <c r="AY100" s="8">
        <v>0</v>
      </c>
      <c r="AZ100" s="8">
        <v>0</v>
      </c>
      <c r="BA100" s="8">
        <v>5257808</v>
      </c>
      <c r="BB100" s="8">
        <v>0</v>
      </c>
      <c r="BC100" s="8">
        <v>0</v>
      </c>
      <c r="BD100" s="8">
        <v>0</v>
      </c>
      <c r="BE100" s="8">
        <v>1153758.22</v>
      </c>
      <c r="BF100" s="8">
        <v>0</v>
      </c>
      <c r="BG100" s="8">
        <v>0</v>
      </c>
      <c r="BH100" s="8">
        <v>0</v>
      </c>
      <c r="BI100" s="8">
        <v>5257808</v>
      </c>
      <c r="BJ100" s="8">
        <v>0</v>
      </c>
      <c r="BK100" s="8">
        <v>5257808</v>
      </c>
      <c r="BL100" s="8">
        <v>0</v>
      </c>
      <c r="BM100" s="8">
        <v>1153758.22</v>
      </c>
      <c r="BN100" s="8">
        <v>0</v>
      </c>
      <c r="BO100" s="14">
        <v>8481508</v>
      </c>
      <c r="BP100" s="8">
        <v>0</v>
      </c>
      <c r="BQ100" s="8">
        <v>5257808</v>
      </c>
      <c r="BR100" s="8">
        <v>0</v>
      </c>
      <c r="BS100" s="8">
        <v>1153758.22</v>
      </c>
      <c r="BT100" s="8">
        <v>0</v>
      </c>
      <c r="BU100" s="8">
        <v>3256000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4549202.38</v>
      </c>
      <c r="CB100" s="8">
        <v>0</v>
      </c>
      <c r="CC100" s="8">
        <v>4549202.38</v>
      </c>
      <c r="CD100" s="8">
        <v>0</v>
      </c>
      <c r="CE100" s="8">
        <v>562260.97</v>
      </c>
      <c r="CF100" s="8">
        <v>0</v>
      </c>
      <c r="CG100" s="14">
        <v>7805202.3799999999</v>
      </c>
      <c r="CH100" s="8">
        <v>0</v>
      </c>
      <c r="CI100" s="8">
        <v>0</v>
      </c>
      <c r="CJ100" s="8">
        <v>0</v>
      </c>
      <c r="CK100" s="17">
        <v>0</v>
      </c>
      <c r="CL100" s="8">
        <v>0</v>
      </c>
      <c r="CM100" s="3"/>
    </row>
    <row r="101" spans="1:91" ht="15.75" x14ac:dyDescent="0.25">
      <c r="A101" s="12" t="s">
        <v>89</v>
      </c>
      <c r="B101" s="13" t="s">
        <v>37</v>
      </c>
      <c r="C101" s="13" t="s">
        <v>42</v>
      </c>
      <c r="D101" s="13" t="s">
        <v>129</v>
      </c>
      <c r="E101" s="13" t="s">
        <v>115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3"/>
      <c r="U101" s="4"/>
      <c r="V101" s="5"/>
      <c r="W101" s="5"/>
      <c r="X101" s="5"/>
      <c r="Y101" s="5"/>
      <c r="Z101" s="3"/>
      <c r="AA101" s="8">
        <v>3115100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419964.05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14">
        <v>3535064.05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3223700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-1153758.22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14">
        <v>2069941.78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3256000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-562260.97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14">
        <v>2693739.03</v>
      </c>
      <c r="CH101" s="8">
        <v>0</v>
      </c>
      <c r="CI101" s="8">
        <v>0</v>
      </c>
      <c r="CJ101" s="8">
        <v>0</v>
      </c>
      <c r="CK101" s="14">
        <v>0</v>
      </c>
      <c r="CL101" s="8">
        <v>0</v>
      </c>
      <c r="CM101" s="3"/>
    </row>
    <row r="102" spans="1:91" ht="47.25" x14ac:dyDescent="0.25">
      <c r="A102" s="12" t="s">
        <v>131</v>
      </c>
      <c r="B102" s="13" t="s">
        <v>37</v>
      </c>
      <c r="C102" s="13" t="s">
        <v>42</v>
      </c>
      <c r="D102" s="13" t="s">
        <v>129</v>
      </c>
      <c r="E102" s="13" t="s">
        <v>132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3"/>
      <c r="U102" s="4"/>
      <c r="V102" s="5"/>
      <c r="W102" s="5"/>
      <c r="X102" s="5"/>
      <c r="Y102" s="5"/>
      <c r="Z102" s="3"/>
      <c r="AA102" s="8">
        <v>3115100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419964.05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14">
        <v>3535064.05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3223700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-1153758.22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14">
        <v>2069941.78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3256000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-562260.97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14">
        <v>2693739.03</v>
      </c>
      <c r="CH102" s="8">
        <v>0</v>
      </c>
      <c r="CI102" s="8">
        <v>0</v>
      </c>
      <c r="CJ102" s="8">
        <v>0</v>
      </c>
      <c r="CK102" s="17">
        <v>0</v>
      </c>
      <c r="CL102" s="8">
        <v>0</v>
      </c>
      <c r="CM102" s="3"/>
    </row>
    <row r="103" spans="1:91" ht="31.5" x14ac:dyDescent="0.25">
      <c r="A103" s="12" t="s">
        <v>133</v>
      </c>
      <c r="B103" s="13" t="s">
        <v>37</v>
      </c>
      <c r="C103" s="13" t="s">
        <v>42</v>
      </c>
      <c r="D103" s="13" t="s">
        <v>129</v>
      </c>
      <c r="E103" s="13" t="s">
        <v>134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3"/>
      <c r="U103" s="4"/>
      <c r="V103" s="5"/>
      <c r="W103" s="5"/>
      <c r="X103" s="5"/>
      <c r="Y103" s="5"/>
      <c r="Z103" s="3"/>
      <c r="AA103" s="8">
        <v>923000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419964.05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14">
        <v>1342964.05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965000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14">
        <v>965000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1005000</v>
      </c>
      <c r="BV103" s="8">
        <v>0</v>
      </c>
      <c r="BW103" s="8">
        <v>0</v>
      </c>
      <c r="BX103" s="8">
        <v>0</v>
      </c>
      <c r="BY103" s="8">
        <v>0</v>
      </c>
      <c r="BZ103" s="8">
        <v>0</v>
      </c>
      <c r="CA103" s="8">
        <v>0</v>
      </c>
      <c r="CB103" s="8">
        <v>0</v>
      </c>
      <c r="CC103" s="8">
        <v>0</v>
      </c>
      <c r="CD103" s="8">
        <v>0</v>
      </c>
      <c r="CE103" s="8">
        <v>0</v>
      </c>
      <c r="CF103" s="8">
        <v>0</v>
      </c>
      <c r="CG103" s="14">
        <v>1005000</v>
      </c>
      <c r="CH103" s="8">
        <v>0</v>
      </c>
      <c r="CI103" s="8">
        <v>0</v>
      </c>
      <c r="CJ103" s="8">
        <v>0</v>
      </c>
      <c r="CK103" s="14">
        <v>0</v>
      </c>
      <c r="CL103" s="8">
        <v>0</v>
      </c>
      <c r="CM103" s="3"/>
    </row>
    <row r="104" spans="1:91" ht="31.5" x14ac:dyDescent="0.25">
      <c r="A104" s="15" t="s">
        <v>55</v>
      </c>
      <c r="B104" s="16" t="s">
        <v>37</v>
      </c>
      <c r="C104" s="16" t="s">
        <v>42</v>
      </c>
      <c r="D104" s="16" t="s">
        <v>129</v>
      </c>
      <c r="E104" s="16" t="s">
        <v>134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6" t="s">
        <v>56</v>
      </c>
      <c r="U104" s="4"/>
      <c r="V104" s="5"/>
      <c r="W104" s="5"/>
      <c r="X104" s="5"/>
      <c r="Y104" s="5"/>
      <c r="Z104" s="3"/>
      <c r="AA104" s="8">
        <v>923000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419964.05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17">
        <v>1342964.05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965000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17">
        <v>965000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1005000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17">
        <v>1005000</v>
      </c>
      <c r="CH104" s="8">
        <v>0</v>
      </c>
      <c r="CI104" s="8">
        <v>0</v>
      </c>
      <c r="CJ104" s="8">
        <v>0</v>
      </c>
      <c r="CK104" s="17">
        <v>0</v>
      </c>
      <c r="CL104" s="8">
        <v>0</v>
      </c>
      <c r="CM104" s="3"/>
    </row>
    <row r="105" spans="1:91" ht="47.25" x14ac:dyDescent="0.25">
      <c r="A105" s="12" t="s">
        <v>135</v>
      </c>
      <c r="B105" s="13" t="s">
        <v>37</v>
      </c>
      <c r="C105" s="13" t="s">
        <v>42</v>
      </c>
      <c r="D105" s="13" t="s">
        <v>129</v>
      </c>
      <c r="E105" s="13" t="s">
        <v>136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3"/>
      <c r="U105" s="4"/>
      <c r="V105" s="5"/>
      <c r="W105" s="5"/>
      <c r="X105" s="5"/>
      <c r="Y105" s="5"/>
      <c r="Z105" s="3"/>
      <c r="AA105" s="8">
        <v>99000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14">
        <v>99000</v>
      </c>
      <c r="AS105" s="8">
        <v>0</v>
      </c>
      <c r="AT105" s="8">
        <v>0</v>
      </c>
      <c r="AU105" s="8">
        <v>0</v>
      </c>
      <c r="AV105" s="8">
        <v>0</v>
      </c>
      <c r="AW105" s="8">
        <v>0</v>
      </c>
      <c r="AX105" s="8">
        <v>102860</v>
      </c>
      <c r="AY105" s="8">
        <v>0</v>
      </c>
      <c r="AZ105" s="8">
        <v>0</v>
      </c>
      <c r="BA105" s="8">
        <v>0</v>
      </c>
      <c r="BB105" s="8">
        <v>0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0</v>
      </c>
      <c r="BJ105" s="8">
        <v>0</v>
      </c>
      <c r="BK105" s="8">
        <v>0</v>
      </c>
      <c r="BL105" s="8">
        <v>0</v>
      </c>
      <c r="BM105" s="8">
        <v>0</v>
      </c>
      <c r="BN105" s="8">
        <v>0</v>
      </c>
      <c r="BO105" s="14">
        <v>102860</v>
      </c>
      <c r="BP105" s="8">
        <v>0</v>
      </c>
      <c r="BQ105" s="8">
        <v>0</v>
      </c>
      <c r="BR105" s="8">
        <v>0</v>
      </c>
      <c r="BS105" s="8">
        <v>0</v>
      </c>
      <c r="BT105" s="8">
        <v>0</v>
      </c>
      <c r="BU105" s="8">
        <v>106870</v>
      </c>
      <c r="BV105" s="8">
        <v>0</v>
      </c>
      <c r="BW105" s="8">
        <v>0</v>
      </c>
      <c r="BX105" s="8">
        <v>0</v>
      </c>
      <c r="BY105" s="8">
        <v>0</v>
      </c>
      <c r="BZ105" s="8">
        <v>0</v>
      </c>
      <c r="CA105" s="8">
        <v>0</v>
      </c>
      <c r="CB105" s="8">
        <v>0</v>
      </c>
      <c r="CC105" s="8">
        <v>0</v>
      </c>
      <c r="CD105" s="8">
        <v>0</v>
      </c>
      <c r="CE105" s="8">
        <v>0</v>
      </c>
      <c r="CF105" s="8">
        <v>0</v>
      </c>
      <c r="CG105" s="14">
        <v>106870</v>
      </c>
      <c r="CH105" s="8">
        <v>0</v>
      </c>
      <c r="CI105" s="8">
        <v>0</v>
      </c>
      <c r="CJ105" s="8">
        <v>0</v>
      </c>
      <c r="CK105" s="14">
        <v>0</v>
      </c>
      <c r="CL105" s="8">
        <v>0</v>
      </c>
      <c r="CM105" s="3"/>
    </row>
    <row r="106" spans="1:91" ht="31.5" x14ac:dyDescent="0.25">
      <c r="A106" s="15" t="s">
        <v>55</v>
      </c>
      <c r="B106" s="16" t="s">
        <v>37</v>
      </c>
      <c r="C106" s="16" t="s">
        <v>42</v>
      </c>
      <c r="D106" s="16" t="s">
        <v>129</v>
      </c>
      <c r="E106" s="16" t="s">
        <v>136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6" t="s">
        <v>56</v>
      </c>
      <c r="U106" s="4"/>
      <c r="V106" s="5"/>
      <c r="W106" s="5"/>
      <c r="X106" s="5"/>
      <c r="Y106" s="5"/>
      <c r="Z106" s="3"/>
      <c r="AA106" s="8">
        <v>99000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17">
        <v>99000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102860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17">
        <v>102860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106870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17">
        <v>106870</v>
      </c>
      <c r="CH106" s="8">
        <v>0</v>
      </c>
      <c r="CI106" s="8">
        <v>0</v>
      </c>
      <c r="CJ106" s="8">
        <v>0</v>
      </c>
      <c r="CK106" s="17">
        <v>0</v>
      </c>
      <c r="CL106" s="8">
        <v>0</v>
      </c>
      <c r="CM106" s="3"/>
    </row>
    <row r="107" spans="1:91" ht="47.25" x14ac:dyDescent="0.25">
      <c r="A107" s="12" t="s">
        <v>137</v>
      </c>
      <c r="B107" s="13" t="s">
        <v>37</v>
      </c>
      <c r="C107" s="13" t="s">
        <v>42</v>
      </c>
      <c r="D107" s="13" t="s">
        <v>129</v>
      </c>
      <c r="E107" s="13" t="s">
        <v>138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3"/>
      <c r="U107" s="4"/>
      <c r="V107" s="5"/>
      <c r="W107" s="5"/>
      <c r="X107" s="5"/>
      <c r="Y107" s="5"/>
      <c r="Z107" s="3"/>
      <c r="AA107" s="8">
        <v>1913100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14">
        <v>1913100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1967740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-1153758.22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14">
        <v>813981.78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1948330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-562260.97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14">
        <v>1386069.03</v>
      </c>
      <c r="CH107" s="8">
        <v>0</v>
      </c>
      <c r="CI107" s="8">
        <v>4549202.38</v>
      </c>
      <c r="CJ107" s="8">
        <v>0</v>
      </c>
      <c r="CK107" s="14">
        <v>562260.97</v>
      </c>
      <c r="CL107" s="8">
        <v>0</v>
      </c>
      <c r="CM107" s="3"/>
    </row>
    <row r="108" spans="1:91" ht="31.5" x14ac:dyDescent="0.25">
      <c r="A108" s="15" t="s">
        <v>55</v>
      </c>
      <c r="B108" s="16" t="s">
        <v>37</v>
      </c>
      <c r="C108" s="16" t="s">
        <v>42</v>
      </c>
      <c r="D108" s="16" t="s">
        <v>129</v>
      </c>
      <c r="E108" s="16" t="s">
        <v>138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6" t="s">
        <v>56</v>
      </c>
      <c r="U108" s="4"/>
      <c r="V108" s="5"/>
      <c r="W108" s="5"/>
      <c r="X108" s="5"/>
      <c r="Y108" s="5"/>
      <c r="Z108" s="3"/>
      <c r="AA108" s="8">
        <v>1913100</v>
      </c>
      <c r="AB108" s="8">
        <v>0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17">
        <v>1913100</v>
      </c>
      <c r="AS108" s="8">
        <v>0</v>
      </c>
      <c r="AT108" s="8">
        <v>0</v>
      </c>
      <c r="AU108" s="8">
        <v>0</v>
      </c>
      <c r="AV108" s="8">
        <v>0</v>
      </c>
      <c r="AW108" s="8">
        <v>0</v>
      </c>
      <c r="AX108" s="8">
        <v>1967740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-1153758.22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17">
        <v>813981.78</v>
      </c>
      <c r="BP108" s="8">
        <v>0</v>
      </c>
      <c r="BQ108" s="8">
        <v>0</v>
      </c>
      <c r="BR108" s="8">
        <v>0</v>
      </c>
      <c r="BS108" s="8">
        <v>0</v>
      </c>
      <c r="BT108" s="8">
        <v>0</v>
      </c>
      <c r="BU108" s="8">
        <v>1948330</v>
      </c>
      <c r="BV108" s="8">
        <v>0</v>
      </c>
      <c r="BW108" s="8">
        <v>0</v>
      </c>
      <c r="BX108" s="8">
        <v>0</v>
      </c>
      <c r="BY108" s="8">
        <v>0</v>
      </c>
      <c r="BZ108" s="8">
        <v>0</v>
      </c>
      <c r="CA108" s="8">
        <v>-562260.97</v>
      </c>
      <c r="CB108" s="8">
        <v>0</v>
      </c>
      <c r="CC108" s="8">
        <v>0</v>
      </c>
      <c r="CD108" s="8">
        <v>0</v>
      </c>
      <c r="CE108" s="8">
        <v>0</v>
      </c>
      <c r="CF108" s="8">
        <v>0</v>
      </c>
      <c r="CG108" s="17">
        <v>1386069.03</v>
      </c>
      <c r="CH108" s="8">
        <v>0</v>
      </c>
      <c r="CI108" s="8">
        <v>4549202.38</v>
      </c>
      <c r="CJ108" s="8">
        <v>0</v>
      </c>
      <c r="CK108" s="14">
        <v>562260.97</v>
      </c>
      <c r="CL108" s="8">
        <v>0</v>
      </c>
      <c r="CM108" s="3"/>
    </row>
    <row r="109" spans="1:91" ht="31.5" x14ac:dyDescent="0.25">
      <c r="A109" s="12" t="s">
        <v>139</v>
      </c>
      <c r="B109" s="13" t="s">
        <v>37</v>
      </c>
      <c r="C109" s="13" t="s">
        <v>42</v>
      </c>
      <c r="D109" s="13" t="s">
        <v>129</v>
      </c>
      <c r="E109" s="13" t="s">
        <v>140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3"/>
      <c r="U109" s="4"/>
      <c r="V109" s="5"/>
      <c r="W109" s="5"/>
      <c r="X109" s="5"/>
      <c r="Y109" s="5"/>
      <c r="Z109" s="3"/>
      <c r="AA109" s="8">
        <v>180000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14">
        <v>180000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188100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14">
        <v>188100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195800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14">
        <v>195800</v>
      </c>
      <c r="CH109" s="8">
        <v>0</v>
      </c>
      <c r="CI109" s="8">
        <v>4549202.38</v>
      </c>
      <c r="CJ109" s="8">
        <v>0</v>
      </c>
      <c r="CK109" s="14">
        <v>562260.97</v>
      </c>
      <c r="CL109" s="8">
        <v>0</v>
      </c>
      <c r="CM109" s="3"/>
    </row>
    <row r="110" spans="1:91" ht="31.5" x14ac:dyDescent="0.25">
      <c r="A110" s="15" t="s">
        <v>55</v>
      </c>
      <c r="B110" s="16" t="s">
        <v>37</v>
      </c>
      <c r="C110" s="16" t="s">
        <v>42</v>
      </c>
      <c r="D110" s="16" t="s">
        <v>129</v>
      </c>
      <c r="E110" s="16" t="s">
        <v>140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6" t="s">
        <v>56</v>
      </c>
      <c r="U110" s="4"/>
      <c r="V110" s="5"/>
      <c r="W110" s="5"/>
      <c r="X110" s="5"/>
      <c r="Y110" s="5"/>
      <c r="Z110" s="3"/>
      <c r="AA110" s="8">
        <v>180000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17">
        <v>180000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188100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17">
        <v>188100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195800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17">
        <v>195800</v>
      </c>
      <c r="CH110" s="8">
        <v>0</v>
      </c>
      <c r="CI110" s="8">
        <v>4549202.38</v>
      </c>
      <c r="CJ110" s="8">
        <v>0</v>
      </c>
      <c r="CK110" s="17">
        <v>562260.97</v>
      </c>
      <c r="CL110" s="8">
        <v>0</v>
      </c>
      <c r="CM110" s="3"/>
    </row>
    <row r="111" spans="1:91" ht="15.75" x14ac:dyDescent="0.25">
      <c r="A111" s="12" t="s">
        <v>141</v>
      </c>
      <c r="B111" s="13" t="s">
        <v>37</v>
      </c>
      <c r="C111" s="13" t="s">
        <v>42</v>
      </c>
      <c r="D111" s="13" t="s">
        <v>129</v>
      </c>
      <c r="E111" s="13" t="s">
        <v>142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3"/>
      <c r="U111" s="4"/>
      <c r="V111" s="5"/>
      <c r="W111" s="5"/>
      <c r="X111" s="5"/>
      <c r="Y111" s="5"/>
      <c r="Z111" s="3"/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14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5257808</v>
      </c>
      <c r="BB111" s="8">
        <v>0</v>
      </c>
      <c r="BC111" s="8">
        <v>0</v>
      </c>
      <c r="BD111" s="8">
        <v>0</v>
      </c>
      <c r="BE111" s="8">
        <v>1153758.22</v>
      </c>
      <c r="BF111" s="8">
        <v>0</v>
      </c>
      <c r="BG111" s="8">
        <v>0</v>
      </c>
      <c r="BH111" s="8">
        <v>0</v>
      </c>
      <c r="BI111" s="8">
        <v>6411566.2199999997</v>
      </c>
      <c r="BJ111" s="8">
        <v>0</v>
      </c>
      <c r="BK111" s="8">
        <v>5257808</v>
      </c>
      <c r="BL111" s="8">
        <v>0</v>
      </c>
      <c r="BM111" s="8">
        <v>1153758.22</v>
      </c>
      <c r="BN111" s="8">
        <v>0</v>
      </c>
      <c r="BO111" s="14">
        <v>6411566.2199999997</v>
      </c>
      <c r="BP111" s="8">
        <v>0</v>
      </c>
      <c r="BQ111" s="8">
        <v>5257808</v>
      </c>
      <c r="BR111" s="8">
        <v>0</v>
      </c>
      <c r="BS111" s="8">
        <v>1153758.22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5111463.3499999996</v>
      </c>
      <c r="CB111" s="8">
        <v>0</v>
      </c>
      <c r="CC111" s="8">
        <v>4549202.38</v>
      </c>
      <c r="CD111" s="8">
        <v>0</v>
      </c>
      <c r="CE111" s="8">
        <v>562260.97</v>
      </c>
      <c r="CF111" s="8">
        <v>0</v>
      </c>
      <c r="CG111" s="14">
        <v>5111463.3499999996</v>
      </c>
      <c r="CH111" s="8">
        <v>0</v>
      </c>
      <c r="CI111" s="8">
        <v>0</v>
      </c>
      <c r="CJ111" s="8">
        <v>0</v>
      </c>
      <c r="CK111" s="10">
        <v>0</v>
      </c>
      <c r="CL111" s="8">
        <v>0</v>
      </c>
      <c r="CM111" s="3"/>
    </row>
    <row r="112" spans="1:91" ht="31.5" x14ac:dyDescent="0.25">
      <c r="A112" s="12" t="s">
        <v>143</v>
      </c>
      <c r="B112" s="13" t="s">
        <v>37</v>
      </c>
      <c r="C112" s="13" t="s">
        <v>42</v>
      </c>
      <c r="D112" s="13" t="s">
        <v>129</v>
      </c>
      <c r="E112" s="13" t="s">
        <v>144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13"/>
      <c r="U112" s="4"/>
      <c r="V112" s="5"/>
      <c r="W112" s="5"/>
      <c r="X112" s="5"/>
      <c r="Y112" s="5"/>
      <c r="Z112" s="3"/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14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14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5111463.3499999996</v>
      </c>
      <c r="CB112" s="8">
        <v>0</v>
      </c>
      <c r="CC112" s="8">
        <v>4549202.38</v>
      </c>
      <c r="CD112" s="8">
        <v>0</v>
      </c>
      <c r="CE112" s="8">
        <v>562260.97</v>
      </c>
      <c r="CF112" s="8">
        <v>0</v>
      </c>
      <c r="CG112" s="14">
        <v>5111463.3499999996</v>
      </c>
      <c r="CH112" s="8">
        <v>0</v>
      </c>
      <c r="CI112" s="8">
        <v>0</v>
      </c>
      <c r="CJ112" s="8">
        <v>0</v>
      </c>
      <c r="CK112" s="14">
        <v>0</v>
      </c>
      <c r="CL112" s="8">
        <v>0</v>
      </c>
      <c r="CM112" s="3"/>
    </row>
    <row r="113" spans="1:93" ht="47.25" x14ac:dyDescent="0.25">
      <c r="A113" s="12" t="s">
        <v>145</v>
      </c>
      <c r="B113" s="13" t="s">
        <v>37</v>
      </c>
      <c r="C113" s="13" t="s">
        <v>42</v>
      </c>
      <c r="D113" s="13" t="s">
        <v>129</v>
      </c>
      <c r="E113" s="13" t="s">
        <v>146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3"/>
      <c r="U113" s="4"/>
      <c r="V113" s="5"/>
      <c r="W113" s="5"/>
      <c r="X113" s="5"/>
      <c r="Y113" s="5"/>
      <c r="Z113" s="3"/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14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14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5111463.3499999996</v>
      </c>
      <c r="CB113" s="8">
        <v>0</v>
      </c>
      <c r="CC113" s="8">
        <v>4549202.38</v>
      </c>
      <c r="CD113" s="8">
        <v>0</v>
      </c>
      <c r="CE113" s="8">
        <v>562260.97</v>
      </c>
      <c r="CF113" s="8">
        <v>0</v>
      </c>
      <c r="CG113" s="14">
        <v>5111463.3499999996</v>
      </c>
      <c r="CH113" s="8">
        <v>0</v>
      </c>
      <c r="CI113" s="8">
        <v>0</v>
      </c>
      <c r="CJ113" s="8">
        <v>0</v>
      </c>
      <c r="CK113" s="14">
        <v>0</v>
      </c>
      <c r="CL113" s="8">
        <v>0</v>
      </c>
      <c r="CM113" s="3"/>
    </row>
    <row r="114" spans="1:93" ht="31.5" x14ac:dyDescent="0.25">
      <c r="A114" s="15" t="s">
        <v>55</v>
      </c>
      <c r="B114" s="16" t="s">
        <v>37</v>
      </c>
      <c r="C114" s="16" t="s">
        <v>42</v>
      </c>
      <c r="D114" s="16" t="s">
        <v>129</v>
      </c>
      <c r="E114" s="16" t="s">
        <v>146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16" t="s">
        <v>56</v>
      </c>
      <c r="U114" s="4"/>
      <c r="V114" s="5"/>
      <c r="W114" s="5"/>
      <c r="X114" s="5"/>
      <c r="Y114" s="5"/>
      <c r="Z114" s="3"/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0</v>
      </c>
      <c r="AO114" s="8">
        <v>0</v>
      </c>
      <c r="AP114" s="8">
        <v>0</v>
      </c>
      <c r="AQ114" s="8">
        <v>0</v>
      </c>
      <c r="AR114" s="17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8">
        <v>0</v>
      </c>
      <c r="BB114" s="8">
        <v>0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I114" s="8">
        <v>0</v>
      </c>
      <c r="BJ114" s="8">
        <v>0</v>
      </c>
      <c r="BK114" s="8">
        <v>0</v>
      </c>
      <c r="BL114" s="8">
        <v>0</v>
      </c>
      <c r="BM114" s="8">
        <v>0</v>
      </c>
      <c r="BN114" s="8">
        <v>0</v>
      </c>
      <c r="BO114" s="17">
        <v>0</v>
      </c>
      <c r="BP114" s="8">
        <v>0</v>
      </c>
      <c r="BQ114" s="8">
        <v>0</v>
      </c>
      <c r="BR114" s="8">
        <v>0</v>
      </c>
      <c r="BS114" s="8">
        <v>0</v>
      </c>
      <c r="BT114" s="8">
        <v>0</v>
      </c>
      <c r="BU114" s="8">
        <v>0</v>
      </c>
      <c r="BV114" s="8">
        <v>0</v>
      </c>
      <c r="BW114" s="8">
        <v>0</v>
      </c>
      <c r="BX114" s="8">
        <v>0</v>
      </c>
      <c r="BY114" s="8">
        <v>0</v>
      </c>
      <c r="BZ114" s="8">
        <v>0</v>
      </c>
      <c r="CA114" s="8">
        <v>5111463.3499999996</v>
      </c>
      <c r="CB114" s="8">
        <v>0</v>
      </c>
      <c r="CC114" s="8">
        <v>4549202.38</v>
      </c>
      <c r="CD114" s="8">
        <v>0</v>
      </c>
      <c r="CE114" s="8">
        <v>562260.97</v>
      </c>
      <c r="CF114" s="8">
        <v>0</v>
      </c>
      <c r="CG114" s="17">
        <v>5111463.3499999996</v>
      </c>
      <c r="CH114" s="8">
        <v>0</v>
      </c>
      <c r="CI114" s="8">
        <v>0</v>
      </c>
      <c r="CJ114" s="8">
        <v>0</v>
      </c>
      <c r="CK114" s="14">
        <v>0</v>
      </c>
      <c r="CL114" s="8">
        <v>0</v>
      </c>
      <c r="CM114" s="3"/>
    </row>
    <row r="115" spans="1:93" ht="31.5" x14ac:dyDescent="0.25">
      <c r="A115" s="12" t="s">
        <v>265</v>
      </c>
      <c r="B115" s="13" t="s">
        <v>37</v>
      </c>
      <c r="C115" s="13" t="s">
        <v>42</v>
      </c>
      <c r="D115" s="13" t="s">
        <v>129</v>
      </c>
      <c r="E115" s="13" t="s">
        <v>266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13"/>
      <c r="U115" s="4"/>
      <c r="V115" s="5"/>
      <c r="W115" s="5"/>
      <c r="X115" s="5"/>
      <c r="Y115" s="5"/>
      <c r="Z115" s="3"/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14">
        <v>0</v>
      </c>
      <c r="AS115" s="8">
        <v>0</v>
      </c>
      <c r="AT115" s="8">
        <v>0</v>
      </c>
      <c r="AU115" s="8">
        <v>0</v>
      </c>
      <c r="AV115" s="8">
        <v>0</v>
      </c>
      <c r="AW115" s="8">
        <v>0</v>
      </c>
      <c r="AX115" s="8">
        <v>0</v>
      </c>
      <c r="AY115" s="8">
        <v>0</v>
      </c>
      <c r="AZ115" s="8">
        <v>0</v>
      </c>
      <c r="BA115" s="8">
        <v>5257808</v>
      </c>
      <c r="BB115" s="8">
        <v>0</v>
      </c>
      <c r="BC115" s="8">
        <v>0</v>
      </c>
      <c r="BD115" s="8">
        <v>0</v>
      </c>
      <c r="BE115" s="8">
        <v>1153758.22</v>
      </c>
      <c r="BF115" s="8">
        <v>0</v>
      </c>
      <c r="BG115" s="8">
        <v>0</v>
      </c>
      <c r="BH115" s="8">
        <v>0</v>
      </c>
      <c r="BI115" s="8">
        <v>6411566.2199999997</v>
      </c>
      <c r="BJ115" s="8">
        <v>0</v>
      </c>
      <c r="BK115" s="8">
        <v>5257808</v>
      </c>
      <c r="BL115" s="8">
        <v>0</v>
      </c>
      <c r="BM115" s="8">
        <v>1153758.22</v>
      </c>
      <c r="BN115" s="8">
        <v>0</v>
      </c>
      <c r="BO115" s="14">
        <v>6411566.2199999997</v>
      </c>
      <c r="BP115" s="8">
        <v>0</v>
      </c>
      <c r="BQ115" s="8">
        <v>5257808</v>
      </c>
      <c r="BR115" s="8">
        <v>0</v>
      </c>
      <c r="BS115" s="8">
        <v>1153758.22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14">
        <v>0</v>
      </c>
      <c r="CH115" s="8">
        <v>0</v>
      </c>
      <c r="CI115" s="8">
        <v>0</v>
      </c>
      <c r="CJ115" s="8">
        <v>0</v>
      </c>
      <c r="CK115" s="14">
        <v>0</v>
      </c>
      <c r="CL115" s="8">
        <v>0</v>
      </c>
      <c r="CM115" s="3"/>
    </row>
    <row r="116" spans="1:93" ht="31.5" x14ac:dyDescent="0.25">
      <c r="A116" s="12" t="s">
        <v>267</v>
      </c>
      <c r="B116" s="13" t="s">
        <v>37</v>
      </c>
      <c r="C116" s="13" t="s">
        <v>42</v>
      </c>
      <c r="D116" s="13" t="s">
        <v>129</v>
      </c>
      <c r="E116" s="13" t="s">
        <v>268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13"/>
      <c r="U116" s="4"/>
      <c r="V116" s="5"/>
      <c r="W116" s="5"/>
      <c r="X116" s="5"/>
      <c r="Y116" s="5"/>
      <c r="Z116" s="3"/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14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5257808</v>
      </c>
      <c r="BB116" s="8">
        <v>0</v>
      </c>
      <c r="BC116" s="8">
        <v>0</v>
      </c>
      <c r="BD116" s="8">
        <v>0</v>
      </c>
      <c r="BE116" s="8">
        <v>1153758.22</v>
      </c>
      <c r="BF116" s="8">
        <v>0</v>
      </c>
      <c r="BG116" s="8">
        <v>0</v>
      </c>
      <c r="BH116" s="8">
        <v>0</v>
      </c>
      <c r="BI116" s="8">
        <v>6411566.2199999997</v>
      </c>
      <c r="BJ116" s="8">
        <v>0</v>
      </c>
      <c r="BK116" s="8">
        <v>5257808</v>
      </c>
      <c r="BL116" s="8">
        <v>0</v>
      </c>
      <c r="BM116" s="8">
        <v>1153758.22</v>
      </c>
      <c r="BN116" s="8">
        <v>0</v>
      </c>
      <c r="BO116" s="14">
        <v>6411566.2199999997</v>
      </c>
      <c r="BP116" s="8">
        <v>0</v>
      </c>
      <c r="BQ116" s="8">
        <v>5257808</v>
      </c>
      <c r="BR116" s="8">
        <v>0</v>
      </c>
      <c r="BS116" s="8">
        <v>1153758.22</v>
      </c>
      <c r="BT116" s="8">
        <v>0</v>
      </c>
      <c r="BU116" s="8">
        <v>0</v>
      </c>
      <c r="BV116" s="8">
        <v>0</v>
      </c>
      <c r="BW116" s="8">
        <v>0</v>
      </c>
      <c r="BX116" s="8">
        <v>0</v>
      </c>
      <c r="BY116" s="8">
        <v>0</v>
      </c>
      <c r="BZ116" s="8">
        <v>0</v>
      </c>
      <c r="CA116" s="8">
        <v>0</v>
      </c>
      <c r="CB116" s="8">
        <v>0</v>
      </c>
      <c r="CC116" s="8">
        <v>0</v>
      </c>
      <c r="CD116" s="8">
        <v>0</v>
      </c>
      <c r="CE116" s="8">
        <v>0</v>
      </c>
      <c r="CF116" s="8">
        <v>0</v>
      </c>
      <c r="CG116" s="14">
        <v>0</v>
      </c>
      <c r="CH116" s="8">
        <v>0</v>
      </c>
      <c r="CI116" s="8">
        <v>0</v>
      </c>
      <c r="CJ116" s="8">
        <v>0</v>
      </c>
      <c r="CK116" s="17">
        <v>0</v>
      </c>
      <c r="CL116" s="8">
        <v>0</v>
      </c>
      <c r="CM116" s="3"/>
    </row>
    <row r="117" spans="1:93" ht="31.5" x14ac:dyDescent="0.25">
      <c r="A117" s="15" t="s">
        <v>55</v>
      </c>
      <c r="B117" s="16" t="s">
        <v>37</v>
      </c>
      <c r="C117" s="16" t="s">
        <v>42</v>
      </c>
      <c r="D117" s="16" t="s">
        <v>129</v>
      </c>
      <c r="E117" s="16" t="s">
        <v>268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16" t="s">
        <v>56</v>
      </c>
      <c r="U117" s="4"/>
      <c r="V117" s="5"/>
      <c r="W117" s="5"/>
      <c r="X117" s="5"/>
      <c r="Y117" s="5"/>
      <c r="Z117" s="3"/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17">
        <v>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0</v>
      </c>
      <c r="AY117" s="8">
        <v>0</v>
      </c>
      <c r="AZ117" s="8">
        <v>0</v>
      </c>
      <c r="BA117" s="8">
        <v>5257808</v>
      </c>
      <c r="BB117" s="8">
        <v>0</v>
      </c>
      <c r="BC117" s="8">
        <v>0</v>
      </c>
      <c r="BD117" s="8">
        <v>0</v>
      </c>
      <c r="BE117" s="8">
        <v>1153758.22</v>
      </c>
      <c r="BF117" s="8">
        <v>0</v>
      </c>
      <c r="BG117" s="8">
        <v>0</v>
      </c>
      <c r="BH117" s="8">
        <v>0</v>
      </c>
      <c r="BI117" s="8">
        <v>6411566.2199999997</v>
      </c>
      <c r="BJ117" s="8">
        <v>0</v>
      </c>
      <c r="BK117" s="8">
        <v>5257808</v>
      </c>
      <c r="BL117" s="8">
        <v>0</v>
      </c>
      <c r="BM117" s="8">
        <v>1153758.22</v>
      </c>
      <c r="BN117" s="8">
        <v>0</v>
      </c>
      <c r="BO117" s="17">
        <v>6411566.2199999997</v>
      </c>
      <c r="BP117" s="8">
        <v>0</v>
      </c>
      <c r="BQ117" s="8">
        <v>5257808</v>
      </c>
      <c r="BR117" s="8">
        <v>0</v>
      </c>
      <c r="BS117" s="8">
        <v>1153758.22</v>
      </c>
      <c r="BT117" s="8">
        <v>0</v>
      </c>
      <c r="BU117" s="8">
        <v>0</v>
      </c>
      <c r="BV117" s="8">
        <v>0</v>
      </c>
      <c r="BW117" s="8">
        <v>0</v>
      </c>
      <c r="BX117" s="8">
        <v>0</v>
      </c>
      <c r="BY117" s="8">
        <v>0</v>
      </c>
      <c r="BZ117" s="8">
        <v>0</v>
      </c>
      <c r="CA117" s="8">
        <v>0</v>
      </c>
      <c r="CB117" s="8">
        <v>0</v>
      </c>
      <c r="CC117" s="8">
        <v>0</v>
      </c>
      <c r="CD117" s="8">
        <v>0</v>
      </c>
      <c r="CE117" s="8">
        <v>0</v>
      </c>
      <c r="CF117" s="8">
        <v>0</v>
      </c>
      <c r="CG117" s="17">
        <v>0</v>
      </c>
      <c r="CH117" s="8">
        <v>0</v>
      </c>
      <c r="CI117" s="8">
        <v>0</v>
      </c>
      <c r="CJ117" s="8">
        <v>0</v>
      </c>
      <c r="CK117" s="14">
        <v>0</v>
      </c>
      <c r="CL117" s="8">
        <v>0</v>
      </c>
      <c r="CM117" s="3"/>
    </row>
    <row r="118" spans="1:93" ht="15.75" x14ac:dyDescent="0.25">
      <c r="A118" s="11" t="s">
        <v>148</v>
      </c>
      <c r="B118" s="9" t="s">
        <v>37</v>
      </c>
      <c r="C118" s="9" t="s">
        <v>42</v>
      </c>
      <c r="D118" s="9" t="s">
        <v>147</v>
      </c>
      <c r="E118" s="9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9"/>
      <c r="U118" s="4"/>
      <c r="V118" s="5"/>
      <c r="W118" s="5"/>
      <c r="X118" s="5"/>
      <c r="Y118" s="5"/>
      <c r="Z118" s="3"/>
      <c r="AA118" s="8">
        <v>1000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15000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10">
        <v>16000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31000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10">
        <v>31000</v>
      </c>
      <c r="BP118" s="8">
        <v>0</v>
      </c>
      <c r="BQ118" s="8">
        <v>0</v>
      </c>
      <c r="BR118" s="8">
        <v>0</v>
      </c>
      <c r="BS118" s="8">
        <v>0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1000</v>
      </c>
      <c r="CB118" s="8">
        <v>0</v>
      </c>
      <c r="CC118" s="8">
        <v>0</v>
      </c>
      <c r="CD118" s="8">
        <v>0</v>
      </c>
      <c r="CE118" s="8">
        <v>0</v>
      </c>
      <c r="CF118" s="8">
        <v>0</v>
      </c>
      <c r="CG118" s="10">
        <v>1000</v>
      </c>
      <c r="CH118" s="8">
        <v>0</v>
      </c>
      <c r="CI118" s="8">
        <v>0</v>
      </c>
      <c r="CJ118" s="8">
        <v>0</v>
      </c>
      <c r="CK118" s="14">
        <v>0</v>
      </c>
      <c r="CL118" s="8">
        <v>0</v>
      </c>
      <c r="CM118" s="3"/>
    </row>
    <row r="119" spans="1:93" ht="63" x14ac:dyDescent="0.25">
      <c r="A119" s="12" t="s">
        <v>149</v>
      </c>
      <c r="B119" s="13" t="s">
        <v>37</v>
      </c>
      <c r="C119" s="13" t="s">
        <v>42</v>
      </c>
      <c r="D119" s="13" t="s">
        <v>147</v>
      </c>
      <c r="E119" s="13" t="s">
        <v>150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13"/>
      <c r="U119" s="4"/>
      <c r="V119" s="5"/>
      <c r="W119" s="5"/>
      <c r="X119" s="5"/>
      <c r="Y119" s="5"/>
      <c r="Z119" s="3"/>
      <c r="AA119" s="8">
        <v>1000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14">
        <v>1000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8">
        <v>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6000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14">
        <v>6000</v>
      </c>
      <c r="BP119" s="8">
        <v>0</v>
      </c>
      <c r="BQ119" s="8">
        <v>0</v>
      </c>
      <c r="BR119" s="8">
        <v>0</v>
      </c>
      <c r="BS119" s="8">
        <v>0</v>
      </c>
      <c r="BT119" s="8">
        <v>0</v>
      </c>
      <c r="BU119" s="8">
        <v>0</v>
      </c>
      <c r="BV119" s="8">
        <v>0</v>
      </c>
      <c r="BW119" s="8">
        <v>0</v>
      </c>
      <c r="BX119" s="8">
        <v>0</v>
      </c>
      <c r="BY119" s="8">
        <v>0</v>
      </c>
      <c r="BZ119" s="8">
        <v>0</v>
      </c>
      <c r="CA119" s="8">
        <v>1000</v>
      </c>
      <c r="CB119" s="8">
        <v>0</v>
      </c>
      <c r="CC119" s="8">
        <v>0</v>
      </c>
      <c r="CD119" s="8">
        <v>0</v>
      </c>
      <c r="CE119" s="8">
        <v>0</v>
      </c>
      <c r="CF119" s="8">
        <v>0</v>
      </c>
      <c r="CG119" s="14">
        <v>1000</v>
      </c>
      <c r="CH119" s="8">
        <v>0</v>
      </c>
      <c r="CI119" s="8">
        <v>0</v>
      </c>
      <c r="CJ119" s="8">
        <v>0</v>
      </c>
      <c r="CK119" s="14">
        <v>0</v>
      </c>
      <c r="CL119" s="8">
        <v>0</v>
      </c>
      <c r="CM119" s="3"/>
    </row>
    <row r="120" spans="1:93" ht="15.75" x14ac:dyDescent="0.25">
      <c r="A120" s="12" t="s">
        <v>89</v>
      </c>
      <c r="B120" s="13" t="s">
        <v>37</v>
      </c>
      <c r="C120" s="13" t="s">
        <v>42</v>
      </c>
      <c r="D120" s="13" t="s">
        <v>147</v>
      </c>
      <c r="E120" s="13" t="s">
        <v>151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13"/>
      <c r="U120" s="4"/>
      <c r="V120" s="5"/>
      <c r="W120" s="5"/>
      <c r="X120" s="5"/>
      <c r="Y120" s="5"/>
      <c r="Z120" s="3"/>
      <c r="AA120" s="8">
        <v>1000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R120" s="14">
        <v>1000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0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6000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14">
        <v>6000</v>
      </c>
      <c r="BP120" s="8">
        <v>0</v>
      </c>
      <c r="BQ120" s="8">
        <v>0</v>
      </c>
      <c r="BR120" s="8">
        <v>0</v>
      </c>
      <c r="BS120" s="8">
        <v>0</v>
      </c>
      <c r="BT120" s="8">
        <v>0</v>
      </c>
      <c r="BU120" s="8">
        <v>0</v>
      </c>
      <c r="BV120" s="8">
        <v>0</v>
      </c>
      <c r="BW120" s="8">
        <v>0</v>
      </c>
      <c r="BX120" s="8">
        <v>0</v>
      </c>
      <c r="BY120" s="8">
        <v>0</v>
      </c>
      <c r="BZ120" s="8">
        <v>0</v>
      </c>
      <c r="CA120" s="8">
        <v>1000</v>
      </c>
      <c r="CB120" s="8">
        <v>0</v>
      </c>
      <c r="CC120" s="8">
        <v>0</v>
      </c>
      <c r="CD120" s="8">
        <v>0</v>
      </c>
      <c r="CE120" s="8">
        <v>0</v>
      </c>
      <c r="CF120" s="8">
        <v>0</v>
      </c>
      <c r="CG120" s="14">
        <v>1000</v>
      </c>
      <c r="CH120" s="8">
        <v>0</v>
      </c>
      <c r="CI120" s="8">
        <v>0</v>
      </c>
      <c r="CJ120" s="8">
        <v>0</v>
      </c>
      <c r="CK120" s="14">
        <v>0</v>
      </c>
      <c r="CL120" s="8">
        <v>0</v>
      </c>
      <c r="CM120" s="3"/>
    </row>
    <row r="121" spans="1:93" ht="47.25" x14ac:dyDescent="0.25">
      <c r="A121" s="12" t="s">
        <v>152</v>
      </c>
      <c r="B121" s="13" t="s">
        <v>37</v>
      </c>
      <c r="C121" s="13" t="s">
        <v>42</v>
      </c>
      <c r="D121" s="13" t="s">
        <v>147</v>
      </c>
      <c r="E121" s="13" t="s">
        <v>153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13"/>
      <c r="U121" s="4"/>
      <c r="V121" s="5"/>
      <c r="W121" s="5"/>
      <c r="X121" s="5"/>
      <c r="Y121" s="5"/>
      <c r="Z121" s="3"/>
      <c r="AA121" s="8">
        <v>1000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14">
        <v>1000</v>
      </c>
      <c r="AS121" s="8">
        <v>0</v>
      </c>
      <c r="AT121" s="8">
        <v>0</v>
      </c>
      <c r="AU121" s="8">
        <v>0</v>
      </c>
      <c r="AV121" s="8">
        <v>0</v>
      </c>
      <c r="AW121" s="8">
        <v>0</v>
      </c>
      <c r="AX121" s="8">
        <v>0</v>
      </c>
      <c r="AY121" s="8">
        <v>0</v>
      </c>
      <c r="AZ121" s="8">
        <v>0</v>
      </c>
      <c r="BA121" s="8">
        <v>0</v>
      </c>
      <c r="BB121" s="8">
        <v>0</v>
      </c>
      <c r="BC121" s="8">
        <v>0</v>
      </c>
      <c r="BD121" s="8">
        <v>0</v>
      </c>
      <c r="BE121" s="8">
        <v>0</v>
      </c>
      <c r="BF121" s="8">
        <v>0</v>
      </c>
      <c r="BG121" s="8">
        <v>0</v>
      </c>
      <c r="BH121" s="8">
        <v>0</v>
      </c>
      <c r="BI121" s="8">
        <v>6000</v>
      </c>
      <c r="BJ121" s="8">
        <v>0</v>
      </c>
      <c r="BK121" s="8">
        <v>0</v>
      </c>
      <c r="BL121" s="8">
        <v>0</v>
      </c>
      <c r="BM121" s="8">
        <v>0</v>
      </c>
      <c r="BN121" s="8">
        <v>0</v>
      </c>
      <c r="BO121" s="14">
        <v>6000</v>
      </c>
      <c r="BP121" s="8">
        <v>0</v>
      </c>
      <c r="BQ121" s="8">
        <v>0</v>
      </c>
      <c r="BR121" s="8">
        <v>0</v>
      </c>
      <c r="BS121" s="8">
        <v>0</v>
      </c>
      <c r="BT121" s="8">
        <v>0</v>
      </c>
      <c r="BU121" s="8">
        <v>0</v>
      </c>
      <c r="BV121" s="8">
        <v>0</v>
      </c>
      <c r="BW121" s="8">
        <v>0</v>
      </c>
      <c r="BX121" s="8">
        <v>0</v>
      </c>
      <c r="BY121" s="8">
        <v>0</v>
      </c>
      <c r="BZ121" s="8">
        <v>0</v>
      </c>
      <c r="CA121" s="8">
        <v>1000</v>
      </c>
      <c r="CB121" s="8">
        <v>0</v>
      </c>
      <c r="CC121" s="8">
        <v>0</v>
      </c>
      <c r="CD121" s="8">
        <v>0</v>
      </c>
      <c r="CE121" s="8">
        <v>0</v>
      </c>
      <c r="CF121" s="8">
        <v>0</v>
      </c>
      <c r="CG121" s="14">
        <v>1000</v>
      </c>
      <c r="CH121" s="8">
        <v>0</v>
      </c>
      <c r="CI121" s="8">
        <v>0</v>
      </c>
      <c r="CJ121" s="8">
        <v>0</v>
      </c>
      <c r="CK121" s="17">
        <v>0</v>
      </c>
      <c r="CL121" s="8">
        <v>0</v>
      </c>
      <c r="CM121" s="3"/>
    </row>
    <row r="122" spans="1:93" ht="31.5" x14ac:dyDescent="0.25">
      <c r="A122" s="12" t="s">
        <v>154</v>
      </c>
      <c r="B122" s="13" t="s">
        <v>37</v>
      </c>
      <c r="C122" s="13" t="s">
        <v>42</v>
      </c>
      <c r="D122" s="13" t="s">
        <v>147</v>
      </c>
      <c r="E122" s="13" t="s">
        <v>155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13"/>
      <c r="U122" s="4"/>
      <c r="V122" s="5"/>
      <c r="W122" s="5"/>
      <c r="X122" s="5"/>
      <c r="Y122" s="5"/>
      <c r="Z122" s="3"/>
      <c r="AA122" s="8">
        <v>1000</v>
      </c>
      <c r="AB122" s="8">
        <v>0</v>
      </c>
      <c r="AC122" s="8">
        <v>0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0</v>
      </c>
      <c r="AN122" s="8">
        <v>0</v>
      </c>
      <c r="AO122" s="8">
        <v>0</v>
      </c>
      <c r="AP122" s="8">
        <v>0</v>
      </c>
      <c r="AQ122" s="8">
        <v>0</v>
      </c>
      <c r="AR122" s="14">
        <v>1000</v>
      </c>
      <c r="AS122" s="8">
        <v>0</v>
      </c>
      <c r="AT122" s="8">
        <v>0</v>
      </c>
      <c r="AU122" s="8">
        <v>0</v>
      </c>
      <c r="AV122" s="8">
        <v>0</v>
      </c>
      <c r="AW122" s="8">
        <v>0</v>
      </c>
      <c r="AX122" s="8">
        <v>0</v>
      </c>
      <c r="AY122" s="8">
        <v>0</v>
      </c>
      <c r="AZ122" s="8">
        <v>0</v>
      </c>
      <c r="BA122" s="8">
        <v>0</v>
      </c>
      <c r="BB122" s="8">
        <v>0</v>
      </c>
      <c r="BC122" s="8">
        <v>0</v>
      </c>
      <c r="BD122" s="8">
        <v>0</v>
      </c>
      <c r="BE122" s="8">
        <v>0</v>
      </c>
      <c r="BF122" s="8">
        <v>0</v>
      </c>
      <c r="BG122" s="8">
        <v>0</v>
      </c>
      <c r="BH122" s="8">
        <v>0</v>
      </c>
      <c r="BI122" s="8">
        <v>6000</v>
      </c>
      <c r="BJ122" s="8">
        <v>0</v>
      </c>
      <c r="BK122" s="8">
        <v>0</v>
      </c>
      <c r="BL122" s="8">
        <v>0</v>
      </c>
      <c r="BM122" s="8">
        <v>0</v>
      </c>
      <c r="BN122" s="8">
        <v>0</v>
      </c>
      <c r="BO122" s="14">
        <v>6000</v>
      </c>
      <c r="BP122" s="8">
        <v>0</v>
      </c>
      <c r="BQ122" s="8">
        <v>0</v>
      </c>
      <c r="BR122" s="8">
        <v>0</v>
      </c>
      <c r="BS122" s="8">
        <v>0</v>
      </c>
      <c r="BT122" s="8">
        <v>0</v>
      </c>
      <c r="BU122" s="8">
        <v>0</v>
      </c>
      <c r="BV122" s="8">
        <v>0</v>
      </c>
      <c r="BW122" s="8">
        <v>0</v>
      </c>
      <c r="BX122" s="8">
        <v>0</v>
      </c>
      <c r="BY122" s="8">
        <v>0</v>
      </c>
      <c r="BZ122" s="8">
        <v>0</v>
      </c>
      <c r="CA122" s="8">
        <v>1000</v>
      </c>
      <c r="CB122" s="8">
        <v>0</v>
      </c>
      <c r="CC122" s="8">
        <v>0</v>
      </c>
      <c r="CD122" s="8">
        <v>0</v>
      </c>
      <c r="CE122" s="8">
        <v>0</v>
      </c>
      <c r="CF122" s="8">
        <v>0</v>
      </c>
      <c r="CG122" s="14">
        <v>1000</v>
      </c>
      <c r="CH122" s="8">
        <v>0</v>
      </c>
      <c r="CI122" s="8">
        <v>554406.41</v>
      </c>
      <c r="CJ122" s="8">
        <v>0</v>
      </c>
      <c r="CK122" s="10">
        <v>68522.14</v>
      </c>
      <c r="CL122" s="8">
        <v>0</v>
      </c>
      <c r="CM122" s="3"/>
      <c r="CN122" s="10">
        <v>19310315.030000001</v>
      </c>
      <c r="CO122" s="25">
        <v>76298.09</v>
      </c>
    </row>
    <row r="123" spans="1:93" ht="31.5" x14ac:dyDescent="0.25">
      <c r="A123" s="15" t="s">
        <v>55</v>
      </c>
      <c r="B123" s="16" t="s">
        <v>37</v>
      </c>
      <c r="C123" s="16" t="s">
        <v>42</v>
      </c>
      <c r="D123" s="16" t="s">
        <v>147</v>
      </c>
      <c r="E123" s="16" t="s">
        <v>155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16" t="s">
        <v>56</v>
      </c>
      <c r="U123" s="4"/>
      <c r="V123" s="5"/>
      <c r="W123" s="5"/>
      <c r="X123" s="5"/>
      <c r="Y123" s="5"/>
      <c r="Z123" s="3"/>
      <c r="AA123" s="8">
        <v>1000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17">
        <v>1000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0</v>
      </c>
      <c r="AY123" s="8">
        <v>0</v>
      </c>
      <c r="AZ123" s="8">
        <v>0</v>
      </c>
      <c r="BA123" s="8">
        <v>0</v>
      </c>
      <c r="BB123" s="8">
        <v>0</v>
      </c>
      <c r="BC123" s="8">
        <v>0</v>
      </c>
      <c r="BD123" s="8">
        <v>0</v>
      </c>
      <c r="BE123" s="8">
        <v>0</v>
      </c>
      <c r="BF123" s="8">
        <v>0</v>
      </c>
      <c r="BG123" s="8">
        <v>0</v>
      </c>
      <c r="BH123" s="8">
        <v>0</v>
      </c>
      <c r="BI123" s="8">
        <v>6000</v>
      </c>
      <c r="BJ123" s="8">
        <v>0</v>
      </c>
      <c r="BK123" s="8">
        <v>0</v>
      </c>
      <c r="BL123" s="8">
        <v>0</v>
      </c>
      <c r="BM123" s="8">
        <v>0</v>
      </c>
      <c r="BN123" s="8">
        <v>0</v>
      </c>
      <c r="BO123" s="17">
        <v>6000</v>
      </c>
      <c r="BP123" s="8">
        <v>0</v>
      </c>
      <c r="BQ123" s="8">
        <v>0</v>
      </c>
      <c r="BR123" s="8">
        <v>0</v>
      </c>
      <c r="BS123" s="8">
        <v>0</v>
      </c>
      <c r="BT123" s="8">
        <v>0</v>
      </c>
      <c r="BU123" s="8">
        <v>0</v>
      </c>
      <c r="BV123" s="8">
        <v>0</v>
      </c>
      <c r="BW123" s="8">
        <v>0</v>
      </c>
      <c r="BX123" s="8">
        <v>0</v>
      </c>
      <c r="BY123" s="8">
        <v>0</v>
      </c>
      <c r="BZ123" s="8">
        <v>0</v>
      </c>
      <c r="CA123" s="8">
        <v>1000</v>
      </c>
      <c r="CB123" s="8">
        <v>0</v>
      </c>
      <c r="CC123" s="8">
        <v>0</v>
      </c>
      <c r="CD123" s="8">
        <v>0</v>
      </c>
      <c r="CE123" s="8">
        <v>0</v>
      </c>
      <c r="CF123" s="8">
        <v>0</v>
      </c>
      <c r="CG123" s="17">
        <v>1000</v>
      </c>
      <c r="CH123" s="8">
        <v>0</v>
      </c>
      <c r="CI123" s="8">
        <v>0</v>
      </c>
      <c r="CJ123" s="8">
        <v>0</v>
      </c>
      <c r="CK123" s="10">
        <v>0</v>
      </c>
      <c r="CL123" s="8">
        <v>0</v>
      </c>
      <c r="CM123" s="3"/>
    </row>
    <row r="124" spans="1:93" ht="47.25" x14ac:dyDescent="0.25">
      <c r="A124" s="12" t="s">
        <v>156</v>
      </c>
      <c r="B124" s="13" t="s">
        <v>37</v>
      </c>
      <c r="C124" s="13" t="s">
        <v>42</v>
      </c>
      <c r="D124" s="13" t="s">
        <v>147</v>
      </c>
      <c r="E124" s="13" t="s">
        <v>157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13"/>
      <c r="U124" s="4"/>
      <c r="V124" s="5"/>
      <c r="W124" s="5"/>
      <c r="X124" s="5"/>
      <c r="Y124" s="5"/>
      <c r="Z124" s="3"/>
      <c r="AA124" s="8">
        <v>0</v>
      </c>
      <c r="AB124" s="8">
        <v>0</v>
      </c>
      <c r="AC124" s="8">
        <v>0</v>
      </c>
      <c r="AD124" s="8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15000</v>
      </c>
      <c r="AM124" s="8">
        <v>0</v>
      </c>
      <c r="AN124" s="8">
        <v>0</v>
      </c>
      <c r="AO124" s="8">
        <v>0</v>
      </c>
      <c r="AP124" s="8">
        <v>0</v>
      </c>
      <c r="AQ124" s="8">
        <v>0</v>
      </c>
      <c r="AR124" s="14">
        <v>15000</v>
      </c>
      <c r="AS124" s="8">
        <v>0</v>
      </c>
      <c r="AT124" s="8">
        <v>0</v>
      </c>
      <c r="AU124" s="8">
        <v>0</v>
      </c>
      <c r="AV124" s="8">
        <v>0</v>
      </c>
      <c r="AW124" s="8">
        <v>0</v>
      </c>
      <c r="AX124" s="8">
        <v>0</v>
      </c>
      <c r="AY124" s="8">
        <v>0</v>
      </c>
      <c r="AZ124" s="8">
        <v>0</v>
      </c>
      <c r="BA124" s="8">
        <v>0</v>
      </c>
      <c r="BB124" s="8">
        <v>0</v>
      </c>
      <c r="BC124" s="8">
        <v>0</v>
      </c>
      <c r="BD124" s="8">
        <v>0</v>
      </c>
      <c r="BE124" s="8">
        <v>0</v>
      </c>
      <c r="BF124" s="8">
        <v>0</v>
      </c>
      <c r="BG124" s="8">
        <v>0</v>
      </c>
      <c r="BH124" s="8">
        <v>0</v>
      </c>
      <c r="BI124" s="8">
        <v>25000</v>
      </c>
      <c r="BJ124" s="8">
        <v>0</v>
      </c>
      <c r="BK124" s="8">
        <v>0</v>
      </c>
      <c r="BL124" s="8">
        <v>0</v>
      </c>
      <c r="BM124" s="8">
        <v>0</v>
      </c>
      <c r="BN124" s="8">
        <v>0</v>
      </c>
      <c r="BO124" s="14">
        <v>25000</v>
      </c>
      <c r="BP124" s="8">
        <v>0</v>
      </c>
      <c r="BQ124" s="8">
        <v>0</v>
      </c>
      <c r="BR124" s="8">
        <v>0</v>
      </c>
      <c r="BS124" s="8">
        <v>0</v>
      </c>
      <c r="BT124" s="8">
        <v>0</v>
      </c>
      <c r="BU124" s="8">
        <v>0</v>
      </c>
      <c r="BV124" s="8">
        <v>0</v>
      </c>
      <c r="BW124" s="8">
        <v>0</v>
      </c>
      <c r="BX124" s="8">
        <v>0</v>
      </c>
      <c r="BY124" s="8">
        <v>0</v>
      </c>
      <c r="BZ124" s="8">
        <v>0</v>
      </c>
      <c r="CA124" s="8">
        <v>0</v>
      </c>
      <c r="CB124" s="8">
        <v>0</v>
      </c>
      <c r="CC124" s="8">
        <v>0</v>
      </c>
      <c r="CD124" s="8">
        <v>0</v>
      </c>
      <c r="CE124" s="8">
        <v>0</v>
      </c>
      <c r="CF124" s="8">
        <v>0</v>
      </c>
      <c r="CG124" s="14">
        <v>0</v>
      </c>
      <c r="CH124" s="8">
        <v>0</v>
      </c>
      <c r="CI124" s="8">
        <v>0</v>
      </c>
      <c r="CJ124" s="8">
        <v>0</v>
      </c>
      <c r="CK124" s="14">
        <v>0</v>
      </c>
      <c r="CL124" s="8">
        <v>0</v>
      </c>
      <c r="CM124" s="3"/>
    </row>
    <row r="125" spans="1:93" ht="15.75" x14ac:dyDescent="0.25">
      <c r="A125" s="12" t="s">
        <v>89</v>
      </c>
      <c r="B125" s="13" t="s">
        <v>37</v>
      </c>
      <c r="C125" s="13" t="s">
        <v>42</v>
      </c>
      <c r="D125" s="13" t="s">
        <v>147</v>
      </c>
      <c r="E125" s="13" t="s">
        <v>158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13"/>
      <c r="U125" s="4"/>
      <c r="V125" s="5"/>
      <c r="W125" s="5"/>
      <c r="X125" s="5"/>
      <c r="Y125" s="5"/>
      <c r="Z125" s="3"/>
      <c r="AA125" s="8">
        <v>0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15000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14">
        <v>15000</v>
      </c>
      <c r="AS125" s="8">
        <v>0</v>
      </c>
      <c r="AT125" s="8">
        <v>0</v>
      </c>
      <c r="AU125" s="8">
        <v>0</v>
      </c>
      <c r="AV125" s="8">
        <v>0</v>
      </c>
      <c r="AW125" s="8">
        <v>0</v>
      </c>
      <c r="AX125" s="8">
        <v>0</v>
      </c>
      <c r="AY125" s="8">
        <v>0</v>
      </c>
      <c r="AZ125" s="8">
        <v>0</v>
      </c>
      <c r="BA125" s="8">
        <v>0</v>
      </c>
      <c r="BB125" s="8">
        <v>0</v>
      </c>
      <c r="BC125" s="8">
        <v>0</v>
      </c>
      <c r="BD125" s="8">
        <v>0</v>
      </c>
      <c r="BE125" s="8">
        <v>0</v>
      </c>
      <c r="BF125" s="8">
        <v>0</v>
      </c>
      <c r="BG125" s="8">
        <v>0</v>
      </c>
      <c r="BH125" s="8">
        <v>0</v>
      </c>
      <c r="BI125" s="8">
        <v>25000</v>
      </c>
      <c r="BJ125" s="8">
        <v>0</v>
      </c>
      <c r="BK125" s="8">
        <v>0</v>
      </c>
      <c r="BL125" s="8">
        <v>0</v>
      </c>
      <c r="BM125" s="8">
        <v>0</v>
      </c>
      <c r="BN125" s="8">
        <v>0</v>
      </c>
      <c r="BO125" s="14">
        <v>25000</v>
      </c>
      <c r="BP125" s="8">
        <v>0</v>
      </c>
      <c r="BQ125" s="8">
        <v>0</v>
      </c>
      <c r="BR125" s="8">
        <v>0</v>
      </c>
      <c r="BS125" s="8">
        <v>0</v>
      </c>
      <c r="BT125" s="8">
        <v>0</v>
      </c>
      <c r="BU125" s="8">
        <v>0</v>
      </c>
      <c r="BV125" s="8">
        <v>0</v>
      </c>
      <c r="BW125" s="8">
        <v>0</v>
      </c>
      <c r="BX125" s="8">
        <v>0</v>
      </c>
      <c r="BY125" s="8">
        <v>0</v>
      </c>
      <c r="BZ125" s="8">
        <v>0</v>
      </c>
      <c r="CA125" s="8">
        <v>0</v>
      </c>
      <c r="CB125" s="8">
        <v>0</v>
      </c>
      <c r="CC125" s="8">
        <v>0</v>
      </c>
      <c r="CD125" s="8">
        <v>0</v>
      </c>
      <c r="CE125" s="8">
        <v>0</v>
      </c>
      <c r="CF125" s="8">
        <v>0</v>
      </c>
      <c r="CG125" s="14">
        <v>0</v>
      </c>
      <c r="CH125" s="8">
        <v>0</v>
      </c>
      <c r="CI125" s="8">
        <v>0</v>
      </c>
      <c r="CJ125" s="8">
        <v>0</v>
      </c>
      <c r="CK125" s="14">
        <v>0</v>
      </c>
      <c r="CL125" s="8">
        <v>0</v>
      </c>
      <c r="CM125" s="3"/>
    </row>
    <row r="126" spans="1:93" ht="47.25" x14ac:dyDescent="0.25">
      <c r="A126" s="12" t="s">
        <v>159</v>
      </c>
      <c r="B126" s="13" t="s">
        <v>37</v>
      </c>
      <c r="C126" s="13" t="s">
        <v>42</v>
      </c>
      <c r="D126" s="13" t="s">
        <v>147</v>
      </c>
      <c r="E126" s="13" t="s">
        <v>160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13"/>
      <c r="U126" s="4"/>
      <c r="V126" s="5"/>
      <c r="W126" s="5"/>
      <c r="X126" s="5"/>
      <c r="Y126" s="5"/>
      <c r="Z126" s="3"/>
      <c r="AA126" s="8">
        <v>0</v>
      </c>
      <c r="AB126" s="8">
        <v>0</v>
      </c>
      <c r="AC126" s="8">
        <v>0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0</v>
      </c>
      <c r="AK126" s="8">
        <v>0</v>
      </c>
      <c r="AL126" s="8">
        <v>15000</v>
      </c>
      <c r="AM126" s="8">
        <v>0</v>
      </c>
      <c r="AN126" s="8">
        <v>0</v>
      </c>
      <c r="AO126" s="8">
        <v>0</v>
      </c>
      <c r="AP126" s="8">
        <v>0</v>
      </c>
      <c r="AQ126" s="8">
        <v>0</v>
      </c>
      <c r="AR126" s="14">
        <v>15000</v>
      </c>
      <c r="AS126" s="8">
        <v>0</v>
      </c>
      <c r="AT126" s="8">
        <v>0</v>
      </c>
      <c r="AU126" s="8">
        <v>0</v>
      </c>
      <c r="AV126" s="8">
        <v>0</v>
      </c>
      <c r="AW126" s="8">
        <v>0</v>
      </c>
      <c r="AX126" s="8">
        <v>0</v>
      </c>
      <c r="AY126" s="8">
        <v>0</v>
      </c>
      <c r="AZ126" s="8">
        <v>0</v>
      </c>
      <c r="BA126" s="8">
        <v>0</v>
      </c>
      <c r="BB126" s="8">
        <v>0</v>
      </c>
      <c r="BC126" s="8">
        <v>0</v>
      </c>
      <c r="BD126" s="8">
        <v>0</v>
      </c>
      <c r="BE126" s="8">
        <v>0</v>
      </c>
      <c r="BF126" s="8">
        <v>0</v>
      </c>
      <c r="BG126" s="8">
        <v>0</v>
      </c>
      <c r="BH126" s="8">
        <v>0</v>
      </c>
      <c r="BI126" s="8">
        <v>25000</v>
      </c>
      <c r="BJ126" s="8">
        <v>0</v>
      </c>
      <c r="BK126" s="8">
        <v>0</v>
      </c>
      <c r="BL126" s="8">
        <v>0</v>
      </c>
      <c r="BM126" s="8">
        <v>0</v>
      </c>
      <c r="BN126" s="8">
        <v>0</v>
      </c>
      <c r="BO126" s="14">
        <v>25000</v>
      </c>
      <c r="BP126" s="8">
        <v>0</v>
      </c>
      <c r="BQ126" s="8">
        <v>0</v>
      </c>
      <c r="BR126" s="8">
        <v>0</v>
      </c>
      <c r="BS126" s="8">
        <v>0</v>
      </c>
      <c r="BT126" s="8">
        <v>0</v>
      </c>
      <c r="BU126" s="8">
        <v>0</v>
      </c>
      <c r="BV126" s="8">
        <v>0</v>
      </c>
      <c r="BW126" s="8">
        <v>0</v>
      </c>
      <c r="BX126" s="8">
        <v>0</v>
      </c>
      <c r="BY126" s="8">
        <v>0</v>
      </c>
      <c r="BZ126" s="8">
        <v>0</v>
      </c>
      <c r="CA126" s="8">
        <v>0</v>
      </c>
      <c r="CB126" s="8">
        <v>0</v>
      </c>
      <c r="CC126" s="8">
        <v>0</v>
      </c>
      <c r="CD126" s="8">
        <v>0</v>
      </c>
      <c r="CE126" s="8">
        <v>0</v>
      </c>
      <c r="CF126" s="8">
        <v>0</v>
      </c>
      <c r="CG126" s="14">
        <v>0</v>
      </c>
      <c r="CH126" s="8">
        <v>0</v>
      </c>
      <c r="CI126" s="8">
        <v>0</v>
      </c>
      <c r="CJ126" s="8">
        <v>0</v>
      </c>
      <c r="CK126" s="14">
        <v>0</v>
      </c>
      <c r="CL126" s="8">
        <v>0</v>
      </c>
      <c r="CM126" s="3"/>
    </row>
    <row r="127" spans="1:93" ht="31.5" x14ac:dyDescent="0.25">
      <c r="A127" s="12" t="s">
        <v>161</v>
      </c>
      <c r="B127" s="13" t="s">
        <v>37</v>
      </c>
      <c r="C127" s="13" t="s">
        <v>42</v>
      </c>
      <c r="D127" s="13" t="s">
        <v>147</v>
      </c>
      <c r="E127" s="13" t="s">
        <v>162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13"/>
      <c r="U127" s="4"/>
      <c r="V127" s="5"/>
      <c r="W127" s="5"/>
      <c r="X127" s="5"/>
      <c r="Y127" s="5"/>
      <c r="Z127" s="3"/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15000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14">
        <v>15000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I127" s="8">
        <v>25000</v>
      </c>
      <c r="BJ127" s="8">
        <v>0</v>
      </c>
      <c r="BK127" s="8">
        <v>0</v>
      </c>
      <c r="BL127" s="8">
        <v>0</v>
      </c>
      <c r="BM127" s="8">
        <v>0</v>
      </c>
      <c r="BN127" s="8">
        <v>0</v>
      </c>
      <c r="BO127" s="14">
        <v>25000</v>
      </c>
      <c r="BP127" s="8">
        <v>0</v>
      </c>
      <c r="BQ127" s="8">
        <v>0</v>
      </c>
      <c r="BR127" s="8">
        <v>0</v>
      </c>
      <c r="BS127" s="8">
        <v>0</v>
      </c>
      <c r="BT127" s="8">
        <v>0</v>
      </c>
      <c r="BU127" s="8">
        <v>0</v>
      </c>
      <c r="BV127" s="8">
        <v>0</v>
      </c>
      <c r="BW127" s="8">
        <v>0</v>
      </c>
      <c r="BX127" s="8">
        <v>0</v>
      </c>
      <c r="BY127" s="8">
        <v>0</v>
      </c>
      <c r="BZ127" s="8">
        <v>0</v>
      </c>
      <c r="CA127" s="8">
        <v>0</v>
      </c>
      <c r="CB127" s="8">
        <v>0</v>
      </c>
      <c r="CC127" s="8">
        <v>0</v>
      </c>
      <c r="CD127" s="8">
        <v>0</v>
      </c>
      <c r="CE127" s="8">
        <v>0</v>
      </c>
      <c r="CF127" s="8">
        <v>0</v>
      </c>
      <c r="CG127" s="14">
        <v>0</v>
      </c>
      <c r="CH127" s="8">
        <v>0</v>
      </c>
      <c r="CI127" s="8">
        <v>0</v>
      </c>
      <c r="CJ127" s="8">
        <v>0</v>
      </c>
      <c r="CK127" s="17">
        <v>0</v>
      </c>
      <c r="CL127" s="8">
        <v>0</v>
      </c>
      <c r="CM127" s="3"/>
    </row>
    <row r="128" spans="1:93" ht="31.5" x14ac:dyDescent="0.25">
      <c r="A128" s="15" t="s">
        <v>55</v>
      </c>
      <c r="B128" s="16" t="s">
        <v>37</v>
      </c>
      <c r="C128" s="16" t="s">
        <v>42</v>
      </c>
      <c r="D128" s="16" t="s">
        <v>147</v>
      </c>
      <c r="E128" s="16" t="s">
        <v>162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16" t="s">
        <v>56</v>
      </c>
      <c r="U128" s="4"/>
      <c r="V128" s="5"/>
      <c r="W128" s="5"/>
      <c r="X128" s="5"/>
      <c r="Y128" s="5"/>
      <c r="Z128" s="3"/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15000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17">
        <v>15000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25000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17">
        <v>25000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17">
        <v>0</v>
      </c>
      <c r="CH128" s="8">
        <v>0</v>
      </c>
      <c r="CI128" s="8">
        <v>0</v>
      </c>
      <c r="CJ128" s="8">
        <v>0</v>
      </c>
      <c r="CK128" s="10">
        <v>0</v>
      </c>
      <c r="CL128" s="8">
        <v>0</v>
      </c>
      <c r="CM128" s="3"/>
    </row>
    <row r="129" spans="1:93" ht="15.75" x14ac:dyDescent="0.25">
      <c r="A129" s="11" t="s">
        <v>164</v>
      </c>
      <c r="B129" s="9" t="s">
        <v>37</v>
      </c>
      <c r="C129" s="9" t="s">
        <v>163</v>
      </c>
      <c r="D129" s="9" t="s">
        <v>40</v>
      </c>
      <c r="E129" s="9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9"/>
      <c r="U129" s="4"/>
      <c r="V129" s="5"/>
      <c r="W129" s="5"/>
      <c r="X129" s="5"/>
      <c r="Y129" s="5"/>
      <c r="Z129" s="3"/>
      <c r="AA129" s="8">
        <v>18272036.59</v>
      </c>
      <c r="AB129" s="8">
        <v>2696949.26</v>
      </c>
      <c r="AC129" s="8">
        <v>2696949.26</v>
      </c>
      <c r="AD129" s="8">
        <v>9298733.5099999998</v>
      </c>
      <c r="AE129" s="8">
        <v>9298750.7400000002</v>
      </c>
      <c r="AF129" s="8">
        <v>226298.09</v>
      </c>
      <c r="AG129" s="8">
        <v>0</v>
      </c>
      <c r="AH129" s="8">
        <v>4226532.29</v>
      </c>
      <c r="AI129" s="8">
        <v>3186557.07</v>
      </c>
      <c r="AJ129" s="8">
        <v>0</v>
      </c>
      <c r="AK129" s="8">
        <v>0</v>
      </c>
      <c r="AL129" s="8">
        <v>1004302.12</v>
      </c>
      <c r="AM129" s="8">
        <v>0</v>
      </c>
      <c r="AN129" s="8">
        <v>-17.23</v>
      </c>
      <c r="AO129" s="8">
        <v>226298.09</v>
      </c>
      <c r="AP129" s="8">
        <v>1039975.22</v>
      </c>
      <c r="AQ129" s="8">
        <v>0</v>
      </c>
      <c r="AR129" s="10">
        <v>19276338.710000001</v>
      </c>
      <c r="AS129" s="8">
        <v>2696949.26</v>
      </c>
      <c r="AT129" s="8">
        <v>9298733.5099999998</v>
      </c>
      <c r="AU129" s="8">
        <v>226298.09</v>
      </c>
      <c r="AV129" s="8">
        <v>4226532.29</v>
      </c>
      <c r="AW129" s="8">
        <v>0</v>
      </c>
      <c r="AX129" s="8">
        <v>5135978</v>
      </c>
      <c r="AY129" s="8">
        <v>0</v>
      </c>
      <c r="AZ129" s="8">
        <v>0</v>
      </c>
      <c r="BA129" s="8">
        <v>491718.45</v>
      </c>
      <c r="BB129" s="8">
        <v>491700</v>
      </c>
      <c r="BC129" s="8">
        <v>0</v>
      </c>
      <c r="BD129" s="8">
        <v>0</v>
      </c>
      <c r="BE129" s="8">
        <v>48631.5</v>
      </c>
      <c r="BF129" s="8">
        <v>54634</v>
      </c>
      <c r="BG129" s="8">
        <v>0</v>
      </c>
      <c r="BH129" s="8">
        <v>0</v>
      </c>
      <c r="BI129" s="8">
        <v>18.45</v>
      </c>
      <c r="BJ129" s="8">
        <v>0</v>
      </c>
      <c r="BK129" s="8">
        <v>18.45</v>
      </c>
      <c r="BL129" s="8">
        <v>0</v>
      </c>
      <c r="BM129" s="8">
        <v>-6002.5</v>
      </c>
      <c r="BN129" s="8">
        <v>0</v>
      </c>
      <c r="BO129" s="10">
        <v>5135996.45</v>
      </c>
      <c r="BP129" s="8">
        <v>0</v>
      </c>
      <c r="BQ129" s="8">
        <v>491718.45</v>
      </c>
      <c r="BR129" s="8">
        <v>0</v>
      </c>
      <c r="BS129" s="8">
        <v>48631.5</v>
      </c>
      <c r="BT129" s="8">
        <v>0</v>
      </c>
      <c r="BU129" s="8">
        <v>4065753.22</v>
      </c>
      <c r="BV129" s="8">
        <v>0</v>
      </c>
      <c r="BW129" s="8">
        <v>554400</v>
      </c>
      <c r="BX129" s="8">
        <v>0</v>
      </c>
      <c r="BY129" s="8">
        <v>61600</v>
      </c>
      <c r="BZ129" s="8">
        <v>0</v>
      </c>
      <c r="CA129" s="8">
        <v>-1993.59</v>
      </c>
      <c r="CB129" s="8">
        <v>0</v>
      </c>
      <c r="CC129" s="8">
        <v>6.41</v>
      </c>
      <c r="CD129" s="8">
        <v>0</v>
      </c>
      <c r="CE129" s="8">
        <v>6922.14</v>
      </c>
      <c r="CF129" s="8">
        <v>0</v>
      </c>
      <c r="CG129" s="10">
        <v>4063759.63</v>
      </c>
      <c r="CH129" s="8">
        <v>0</v>
      </c>
      <c r="CI129" s="8">
        <v>0</v>
      </c>
      <c r="CJ129" s="8">
        <v>0</v>
      </c>
      <c r="CK129" s="14">
        <v>0</v>
      </c>
      <c r="CL129" s="8">
        <v>0</v>
      </c>
      <c r="CM129" s="3"/>
    </row>
    <row r="130" spans="1:93" ht="15.75" x14ac:dyDescent="0.25">
      <c r="A130" s="11" t="s">
        <v>165</v>
      </c>
      <c r="B130" s="9" t="s">
        <v>37</v>
      </c>
      <c r="C130" s="9" t="s">
        <v>163</v>
      </c>
      <c r="D130" s="9" t="s">
        <v>39</v>
      </c>
      <c r="E130" s="9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9"/>
      <c r="U130" s="4"/>
      <c r="V130" s="5"/>
      <c r="W130" s="5"/>
      <c r="X130" s="5"/>
      <c r="Y130" s="5"/>
      <c r="Z130" s="3"/>
      <c r="AA130" s="8">
        <v>959229.22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40000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10">
        <v>999229.22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959229.22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10">
        <v>959229.22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959229.22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10">
        <v>959229.22</v>
      </c>
      <c r="CH130" s="8">
        <v>0</v>
      </c>
      <c r="CI130" s="8">
        <v>0</v>
      </c>
      <c r="CJ130" s="8">
        <v>0</v>
      </c>
      <c r="CK130" s="14">
        <v>0</v>
      </c>
      <c r="CL130" s="8">
        <v>0</v>
      </c>
      <c r="CM130" s="3"/>
    </row>
    <row r="131" spans="1:93" ht="15.75" x14ac:dyDescent="0.25">
      <c r="A131" s="12" t="s">
        <v>59</v>
      </c>
      <c r="B131" s="13" t="s">
        <v>37</v>
      </c>
      <c r="C131" s="13" t="s">
        <v>163</v>
      </c>
      <c r="D131" s="13" t="s">
        <v>39</v>
      </c>
      <c r="E131" s="13" t="s">
        <v>60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13"/>
      <c r="U131" s="4"/>
      <c r="V131" s="5"/>
      <c r="W131" s="5"/>
      <c r="X131" s="5"/>
      <c r="Y131" s="5"/>
      <c r="Z131" s="3"/>
      <c r="AA131" s="8">
        <v>959229.22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40000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14">
        <v>999229.22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959229.22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14">
        <v>959229.22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959229.22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14">
        <v>959229.22</v>
      </c>
      <c r="CH131" s="8">
        <v>0</v>
      </c>
      <c r="CI131" s="8">
        <v>0</v>
      </c>
      <c r="CJ131" s="8">
        <v>0</v>
      </c>
      <c r="CK131" s="14">
        <v>0</v>
      </c>
      <c r="CL131" s="8">
        <v>0</v>
      </c>
      <c r="CM131" s="3"/>
    </row>
    <row r="132" spans="1:93" ht="15.75" x14ac:dyDescent="0.25">
      <c r="A132" s="12" t="s">
        <v>61</v>
      </c>
      <c r="B132" s="13" t="s">
        <v>37</v>
      </c>
      <c r="C132" s="13" t="s">
        <v>163</v>
      </c>
      <c r="D132" s="13" t="s">
        <v>39</v>
      </c>
      <c r="E132" s="13" t="s">
        <v>62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13"/>
      <c r="U132" s="4"/>
      <c r="V132" s="5"/>
      <c r="W132" s="5"/>
      <c r="X132" s="5"/>
      <c r="Y132" s="5"/>
      <c r="Z132" s="3"/>
      <c r="AA132" s="8">
        <v>959229.22</v>
      </c>
      <c r="AB132" s="8">
        <v>0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40000</v>
      </c>
      <c r="AM132" s="8">
        <v>0</v>
      </c>
      <c r="AN132" s="8">
        <v>0</v>
      </c>
      <c r="AO132" s="8">
        <v>0</v>
      </c>
      <c r="AP132" s="8">
        <v>0</v>
      </c>
      <c r="AQ132" s="8">
        <v>0</v>
      </c>
      <c r="AR132" s="14">
        <v>999229.22</v>
      </c>
      <c r="AS132" s="8">
        <v>0</v>
      </c>
      <c r="AT132" s="8">
        <v>0</v>
      </c>
      <c r="AU132" s="8">
        <v>0</v>
      </c>
      <c r="AV132" s="8">
        <v>0</v>
      </c>
      <c r="AW132" s="8">
        <v>0</v>
      </c>
      <c r="AX132" s="8">
        <v>959229.22</v>
      </c>
      <c r="AY132" s="8">
        <v>0</v>
      </c>
      <c r="AZ132" s="8">
        <v>0</v>
      </c>
      <c r="BA132" s="8">
        <v>0</v>
      </c>
      <c r="BB132" s="8">
        <v>0</v>
      </c>
      <c r="BC132" s="8">
        <v>0</v>
      </c>
      <c r="BD132" s="8">
        <v>0</v>
      </c>
      <c r="BE132" s="8">
        <v>0</v>
      </c>
      <c r="BF132" s="8">
        <v>0</v>
      </c>
      <c r="BG132" s="8">
        <v>0</v>
      </c>
      <c r="BH132" s="8">
        <v>0</v>
      </c>
      <c r="BI132" s="8">
        <v>0</v>
      </c>
      <c r="BJ132" s="8">
        <v>0</v>
      </c>
      <c r="BK132" s="8">
        <v>0</v>
      </c>
      <c r="BL132" s="8">
        <v>0</v>
      </c>
      <c r="BM132" s="8">
        <v>0</v>
      </c>
      <c r="BN132" s="8">
        <v>0</v>
      </c>
      <c r="BO132" s="14">
        <v>959229.22</v>
      </c>
      <c r="BP132" s="8">
        <v>0</v>
      </c>
      <c r="BQ132" s="8">
        <v>0</v>
      </c>
      <c r="BR132" s="8">
        <v>0</v>
      </c>
      <c r="BS132" s="8">
        <v>0</v>
      </c>
      <c r="BT132" s="8">
        <v>0</v>
      </c>
      <c r="BU132" s="8">
        <v>959229.22</v>
      </c>
      <c r="BV132" s="8">
        <v>0</v>
      </c>
      <c r="BW132" s="8">
        <v>0</v>
      </c>
      <c r="BX132" s="8">
        <v>0</v>
      </c>
      <c r="BY132" s="8">
        <v>0</v>
      </c>
      <c r="BZ132" s="8">
        <v>0</v>
      </c>
      <c r="CA132" s="8">
        <v>0</v>
      </c>
      <c r="CB132" s="8">
        <v>0</v>
      </c>
      <c r="CC132" s="8">
        <v>0</v>
      </c>
      <c r="CD132" s="8">
        <v>0</v>
      </c>
      <c r="CE132" s="8">
        <v>0</v>
      </c>
      <c r="CF132" s="8">
        <v>0</v>
      </c>
      <c r="CG132" s="14">
        <v>959229.22</v>
      </c>
      <c r="CH132" s="8">
        <v>0</v>
      </c>
      <c r="CI132" s="8">
        <v>0</v>
      </c>
      <c r="CJ132" s="8">
        <v>0</v>
      </c>
      <c r="CK132" s="14">
        <v>0</v>
      </c>
      <c r="CL132" s="8">
        <v>0</v>
      </c>
      <c r="CM132" s="3"/>
    </row>
    <row r="133" spans="1:93" ht="31.5" x14ac:dyDescent="0.25">
      <c r="A133" s="12" t="s">
        <v>269</v>
      </c>
      <c r="B133" s="13" t="s">
        <v>37</v>
      </c>
      <c r="C133" s="13" t="s">
        <v>163</v>
      </c>
      <c r="D133" s="13" t="s">
        <v>39</v>
      </c>
      <c r="E133" s="13" t="s">
        <v>270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13"/>
      <c r="U133" s="4"/>
      <c r="V133" s="5"/>
      <c r="W133" s="5"/>
      <c r="X133" s="5"/>
      <c r="Y133" s="5"/>
      <c r="Z133" s="3"/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40000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14">
        <v>40000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0</v>
      </c>
      <c r="AY133" s="8">
        <v>0</v>
      </c>
      <c r="AZ133" s="8">
        <v>0</v>
      </c>
      <c r="BA133" s="8">
        <v>0</v>
      </c>
      <c r="BB133" s="8">
        <v>0</v>
      </c>
      <c r="BC133" s="8">
        <v>0</v>
      </c>
      <c r="BD133" s="8">
        <v>0</v>
      </c>
      <c r="BE133" s="8">
        <v>0</v>
      </c>
      <c r="BF133" s="8">
        <v>0</v>
      </c>
      <c r="BG133" s="8">
        <v>0</v>
      </c>
      <c r="BH133" s="8">
        <v>0</v>
      </c>
      <c r="BI133" s="8">
        <v>0</v>
      </c>
      <c r="BJ133" s="8">
        <v>0</v>
      </c>
      <c r="BK133" s="8">
        <v>0</v>
      </c>
      <c r="BL133" s="8">
        <v>0</v>
      </c>
      <c r="BM133" s="8">
        <v>0</v>
      </c>
      <c r="BN133" s="8">
        <v>0</v>
      </c>
      <c r="BO133" s="14">
        <v>0</v>
      </c>
      <c r="BP133" s="8">
        <v>0</v>
      </c>
      <c r="BQ133" s="8">
        <v>0</v>
      </c>
      <c r="BR133" s="8">
        <v>0</v>
      </c>
      <c r="BS133" s="8">
        <v>0</v>
      </c>
      <c r="BT133" s="8">
        <v>0</v>
      </c>
      <c r="BU133" s="8">
        <v>0</v>
      </c>
      <c r="BV133" s="8">
        <v>0</v>
      </c>
      <c r="BW133" s="8">
        <v>0</v>
      </c>
      <c r="BX133" s="8">
        <v>0</v>
      </c>
      <c r="BY133" s="8">
        <v>0</v>
      </c>
      <c r="BZ133" s="8">
        <v>0</v>
      </c>
      <c r="CA133" s="8">
        <v>0</v>
      </c>
      <c r="CB133" s="8">
        <v>0</v>
      </c>
      <c r="CC133" s="8">
        <v>0</v>
      </c>
      <c r="CD133" s="8">
        <v>0</v>
      </c>
      <c r="CE133" s="8">
        <v>0</v>
      </c>
      <c r="CF133" s="8">
        <v>0</v>
      </c>
      <c r="CG133" s="14">
        <v>0</v>
      </c>
      <c r="CH133" s="8">
        <v>0</v>
      </c>
      <c r="CI133" s="8">
        <v>0</v>
      </c>
      <c r="CJ133" s="8">
        <v>0</v>
      </c>
      <c r="CK133" s="17">
        <v>0</v>
      </c>
      <c r="CL133" s="8">
        <v>0</v>
      </c>
      <c r="CM133" s="3"/>
    </row>
    <row r="134" spans="1:93" ht="31.5" x14ac:dyDescent="0.25">
      <c r="A134" s="15" t="s">
        <v>55</v>
      </c>
      <c r="B134" s="16" t="s">
        <v>37</v>
      </c>
      <c r="C134" s="16" t="s">
        <v>163</v>
      </c>
      <c r="D134" s="16" t="s">
        <v>39</v>
      </c>
      <c r="E134" s="16" t="s">
        <v>270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16" t="s">
        <v>56</v>
      </c>
      <c r="U134" s="4"/>
      <c r="V134" s="5"/>
      <c r="W134" s="5"/>
      <c r="X134" s="5"/>
      <c r="Y134" s="5"/>
      <c r="Z134" s="3"/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0</v>
      </c>
      <c r="AK134" s="8">
        <v>0</v>
      </c>
      <c r="AL134" s="8">
        <v>40000</v>
      </c>
      <c r="AM134" s="8">
        <v>0</v>
      </c>
      <c r="AN134" s="8">
        <v>0</v>
      </c>
      <c r="AO134" s="8">
        <v>0</v>
      </c>
      <c r="AP134" s="8">
        <v>0</v>
      </c>
      <c r="AQ134" s="8">
        <v>0</v>
      </c>
      <c r="AR134" s="17">
        <v>40000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0</v>
      </c>
      <c r="BA134" s="8">
        <v>0</v>
      </c>
      <c r="BB134" s="8">
        <v>0</v>
      </c>
      <c r="BC134" s="8">
        <v>0</v>
      </c>
      <c r="BD134" s="8">
        <v>0</v>
      </c>
      <c r="BE134" s="8">
        <v>0</v>
      </c>
      <c r="BF134" s="8">
        <v>0</v>
      </c>
      <c r="BG134" s="8">
        <v>0</v>
      </c>
      <c r="BH134" s="8">
        <v>0</v>
      </c>
      <c r="BI134" s="8">
        <v>0</v>
      </c>
      <c r="BJ134" s="8">
        <v>0</v>
      </c>
      <c r="BK134" s="8">
        <v>0</v>
      </c>
      <c r="BL134" s="8">
        <v>0</v>
      </c>
      <c r="BM134" s="8">
        <v>0</v>
      </c>
      <c r="BN134" s="8">
        <v>0</v>
      </c>
      <c r="BO134" s="17">
        <v>0</v>
      </c>
      <c r="BP134" s="8">
        <v>0</v>
      </c>
      <c r="BQ134" s="8">
        <v>0</v>
      </c>
      <c r="BR134" s="8">
        <v>0</v>
      </c>
      <c r="BS134" s="8">
        <v>0</v>
      </c>
      <c r="BT134" s="8">
        <v>0</v>
      </c>
      <c r="BU134" s="8">
        <v>0</v>
      </c>
      <c r="BV134" s="8">
        <v>0</v>
      </c>
      <c r="BW134" s="8">
        <v>0</v>
      </c>
      <c r="BX134" s="8">
        <v>0</v>
      </c>
      <c r="BY134" s="8">
        <v>0</v>
      </c>
      <c r="BZ134" s="8">
        <v>0</v>
      </c>
      <c r="CA134" s="8">
        <v>0</v>
      </c>
      <c r="CB134" s="8">
        <v>0</v>
      </c>
      <c r="CC134" s="8">
        <v>0</v>
      </c>
      <c r="CD134" s="8">
        <v>0</v>
      </c>
      <c r="CE134" s="8">
        <v>0</v>
      </c>
      <c r="CF134" s="8">
        <v>0</v>
      </c>
      <c r="CG134" s="17">
        <v>0</v>
      </c>
      <c r="CH134" s="8">
        <v>0</v>
      </c>
      <c r="CI134" s="8">
        <v>554406.41</v>
      </c>
      <c r="CJ134" s="8">
        <v>0</v>
      </c>
      <c r="CK134" s="10">
        <v>68522.14</v>
      </c>
      <c r="CL134" s="8">
        <v>0</v>
      </c>
      <c r="CM134" s="3"/>
      <c r="CN134" s="10">
        <v>18351085.809999999</v>
      </c>
      <c r="CO134">
        <v>76298.09</v>
      </c>
    </row>
    <row r="135" spans="1:93" ht="47.25" x14ac:dyDescent="0.25">
      <c r="A135" s="12" t="s">
        <v>166</v>
      </c>
      <c r="B135" s="13" t="s">
        <v>37</v>
      </c>
      <c r="C135" s="13" t="s">
        <v>163</v>
      </c>
      <c r="D135" s="13" t="s">
        <v>39</v>
      </c>
      <c r="E135" s="13" t="s">
        <v>167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13"/>
      <c r="U135" s="4"/>
      <c r="V135" s="5"/>
      <c r="W135" s="5"/>
      <c r="X135" s="5"/>
      <c r="Y135" s="5"/>
      <c r="Z135" s="3"/>
      <c r="AA135" s="8">
        <v>959229.22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14">
        <v>959229.22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959229.22</v>
      </c>
      <c r="AY135" s="8">
        <v>0</v>
      </c>
      <c r="AZ135" s="8">
        <v>0</v>
      </c>
      <c r="BA135" s="8">
        <v>0</v>
      </c>
      <c r="BB135" s="8">
        <v>0</v>
      </c>
      <c r="BC135" s="8">
        <v>0</v>
      </c>
      <c r="BD135" s="8">
        <v>0</v>
      </c>
      <c r="BE135" s="8">
        <v>0</v>
      </c>
      <c r="BF135" s="8">
        <v>0</v>
      </c>
      <c r="BG135" s="8">
        <v>0</v>
      </c>
      <c r="BH135" s="8">
        <v>0</v>
      </c>
      <c r="BI135" s="8">
        <v>0</v>
      </c>
      <c r="BJ135" s="8">
        <v>0</v>
      </c>
      <c r="BK135" s="8">
        <v>0</v>
      </c>
      <c r="BL135" s="8">
        <v>0</v>
      </c>
      <c r="BM135" s="8">
        <v>0</v>
      </c>
      <c r="BN135" s="8">
        <v>0</v>
      </c>
      <c r="BO135" s="14">
        <v>959229.22</v>
      </c>
      <c r="BP135" s="8">
        <v>0</v>
      </c>
      <c r="BQ135" s="8">
        <v>0</v>
      </c>
      <c r="BR135" s="8">
        <v>0</v>
      </c>
      <c r="BS135" s="8">
        <v>0</v>
      </c>
      <c r="BT135" s="8">
        <v>0</v>
      </c>
      <c r="BU135" s="8">
        <v>959229.22</v>
      </c>
      <c r="BV135" s="8">
        <v>0</v>
      </c>
      <c r="BW135" s="8">
        <v>0</v>
      </c>
      <c r="BX135" s="8">
        <v>0</v>
      </c>
      <c r="BY135" s="8">
        <v>0</v>
      </c>
      <c r="BZ135" s="8">
        <v>0</v>
      </c>
      <c r="CA135" s="8">
        <v>0</v>
      </c>
      <c r="CB135" s="8">
        <v>0</v>
      </c>
      <c r="CC135" s="8">
        <v>0</v>
      </c>
      <c r="CD135" s="8">
        <v>0</v>
      </c>
      <c r="CE135" s="8">
        <v>0</v>
      </c>
      <c r="CF135" s="8">
        <v>0</v>
      </c>
      <c r="CG135" s="14">
        <v>959229.22</v>
      </c>
      <c r="CH135" s="8">
        <v>0</v>
      </c>
      <c r="CI135" s="8">
        <v>554406.41</v>
      </c>
      <c r="CJ135" s="8">
        <v>0</v>
      </c>
      <c r="CK135" s="14">
        <v>68522.14</v>
      </c>
      <c r="CL135" s="8">
        <v>0</v>
      </c>
      <c r="CM135" s="3"/>
      <c r="CN135" s="14">
        <v>7096795.2800000003</v>
      </c>
      <c r="CO135" s="24">
        <v>76298.09</v>
      </c>
    </row>
    <row r="136" spans="1:93" ht="31.5" x14ac:dyDescent="0.25">
      <c r="A136" s="15" t="s">
        <v>55</v>
      </c>
      <c r="B136" s="16" t="s">
        <v>37</v>
      </c>
      <c r="C136" s="16" t="s">
        <v>163</v>
      </c>
      <c r="D136" s="16" t="s">
        <v>39</v>
      </c>
      <c r="E136" s="16" t="s">
        <v>167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16" t="s">
        <v>56</v>
      </c>
      <c r="U136" s="4"/>
      <c r="V136" s="5"/>
      <c r="W136" s="5"/>
      <c r="X136" s="5"/>
      <c r="Y136" s="5"/>
      <c r="Z136" s="3"/>
      <c r="AA136" s="8">
        <v>959229.22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0</v>
      </c>
      <c r="AO136" s="8">
        <v>0</v>
      </c>
      <c r="AP136" s="8">
        <v>0</v>
      </c>
      <c r="AQ136" s="8">
        <v>0</v>
      </c>
      <c r="AR136" s="17">
        <v>959229.22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959229.22</v>
      </c>
      <c r="AY136" s="8">
        <v>0</v>
      </c>
      <c r="AZ136" s="8">
        <v>0</v>
      </c>
      <c r="BA136" s="8">
        <v>0</v>
      </c>
      <c r="BB136" s="8">
        <v>0</v>
      </c>
      <c r="BC136" s="8">
        <v>0</v>
      </c>
      <c r="BD136" s="8">
        <v>0</v>
      </c>
      <c r="BE136" s="8">
        <v>0</v>
      </c>
      <c r="BF136" s="8">
        <v>0</v>
      </c>
      <c r="BG136" s="8">
        <v>0</v>
      </c>
      <c r="BH136" s="8">
        <v>0</v>
      </c>
      <c r="BI136" s="8">
        <v>0</v>
      </c>
      <c r="BJ136" s="8">
        <v>0</v>
      </c>
      <c r="BK136" s="8">
        <v>0</v>
      </c>
      <c r="BL136" s="8">
        <v>0</v>
      </c>
      <c r="BM136" s="8">
        <v>0</v>
      </c>
      <c r="BN136" s="8">
        <v>0</v>
      </c>
      <c r="BO136" s="17">
        <v>959229.22</v>
      </c>
      <c r="BP136" s="8">
        <v>0</v>
      </c>
      <c r="BQ136" s="8">
        <v>0</v>
      </c>
      <c r="BR136" s="8">
        <v>0</v>
      </c>
      <c r="BS136" s="8">
        <v>0</v>
      </c>
      <c r="BT136" s="8">
        <v>0</v>
      </c>
      <c r="BU136" s="8">
        <v>959229.22</v>
      </c>
      <c r="BV136" s="8">
        <v>0</v>
      </c>
      <c r="BW136" s="8">
        <v>0</v>
      </c>
      <c r="BX136" s="8">
        <v>0</v>
      </c>
      <c r="BY136" s="8">
        <v>0</v>
      </c>
      <c r="BZ136" s="8">
        <v>0</v>
      </c>
      <c r="CA136" s="8">
        <v>0</v>
      </c>
      <c r="CB136" s="8">
        <v>0</v>
      </c>
      <c r="CC136" s="8">
        <v>0</v>
      </c>
      <c r="CD136" s="8">
        <v>0</v>
      </c>
      <c r="CE136" s="8">
        <v>0</v>
      </c>
      <c r="CF136" s="8">
        <v>0</v>
      </c>
      <c r="CG136" s="17">
        <v>959229.22</v>
      </c>
      <c r="CH136" s="8">
        <v>0</v>
      </c>
      <c r="CI136" s="8">
        <v>0</v>
      </c>
      <c r="CJ136" s="8">
        <v>0</v>
      </c>
      <c r="CK136" s="14">
        <v>0</v>
      </c>
      <c r="CL136" s="8">
        <v>0</v>
      </c>
      <c r="CM136" s="3"/>
      <c r="CN136" s="14">
        <v>6333814.4199999999</v>
      </c>
      <c r="CO136" s="24">
        <v>76298.09</v>
      </c>
    </row>
    <row r="137" spans="1:93" ht="15.75" x14ac:dyDescent="0.25">
      <c r="A137" s="11" t="s">
        <v>168</v>
      </c>
      <c r="B137" s="9" t="s">
        <v>37</v>
      </c>
      <c r="C137" s="9" t="s">
        <v>163</v>
      </c>
      <c r="D137" s="9" t="s">
        <v>104</v>
      </c>
      <c r="E137" s="9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9"/>
      <c r="U137" s="4"/>
      <c r="V137" s="5"/>
      <c r="W137" s="5"/>
      <c r="X137" s="5"/>
      <c r="Y137" s="5"/>
      <c r="Z137" s="3"/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10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210000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210000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10">
        <v>420000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10">
        <v>0</v>
      </c>
      <c r="CH137" s="8">
        <v>0</v>
      </c>
      <c r="CI137" s="8">
        <v>0</v>
      </c>
      <c r="CJ137" s="8">
        <v>0</v>
      </c>
      <c r="CK137" s="14">
        <v>0</v>
      </c>
      <c r="CL137" s="8">
        <v>0</v>
      </c>
      <c r="CM137" s="3"/>
      <c r="CN137" s="14">
        <v>2832647.88</v>
      </c>
      <c r="CO137" s="24">
        <v>76298.09</v>
      </c>
    </row>
    <row r="138" spans="1:93" ht="31.5" x14ac:dyDescent="0.25">
      <c r="A138" s="12" t="s">
        <v>113</v>
      </c>
      <c r="B138" s="13" t="s">
        <v>37</v>
      </c>
      <c r="C138" s="13" t="s">
        <v>163</v>
      </c>
      <c r="D138" s="13" t="s">
        <v>104</v>
      </c>
      <c r="E138" s="13" t="s">
        <v>114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13"/>
      <c r="U138" s="4"/>
      <c r="V138" s="5"/>
      <c r="W138" s="5"/>
      <c r="X138" s="5"/>
      <c r="Y138" s="5"/>
      <c r="Z138" s="3"/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14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210000</v>
      </c>
      <c r="AY138" s="8">
        <v>0</v>
      </c>
      <c r="AZ138" s="8">
        <v>0</v>
      </c>
      <c r="BA138" s="8">
        <v>0</v>
      </c>
      <c r="BB138" s="8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I138" s="8">
        <v>210000</v>
      </c>
      <c r="BJ138" s="8">
        <v>0</v>
      </c>
      <c r="BK138" s="8">
        <v>0</v>
      </c>
      <c r="BL138" s="8">
        <v>0</v>
      </c>
      <c r="BM138" s="8">
        <v>0</v>
      </c>
      <c r="BN138" s="8">
        <v>0</v>
      </c>
      <c r="BO138" s="14">
        <v>420000</v>
      </c>
      <c r="BP138" s="8">
        <v>0</v>
      </c>
      <c r="BQ138" s="8">
        <v>0</v>
      </c>
      <c r="BR138" s="8">
        <v>0</v>
      </c>
      <c r="BS138" s="8">
        <v>0</v>
      </c>
      <c r="BT138" s="8">
        <v>0</v>
      </c>
      <c r="BU138" s="8">
        <v>0</v>
      </c>
      <c r="BV138" s="8">
        <v>0</v>
      </c>
      <c r="BW138" s="8">
        <v>0</v>
      </c>
      <c r="BX138" s="8">
        <v>0</v>
      </c>
      <c r="BY138" s="8">
        <v>0</v>
      </c>
      <c r="BZ138" s="8">
        <v>0</v>
      </c>
      <c r="CA138" s="8">
        <v>0</v>
      </c>
      <c r="CB138" s="8">
        <v>0</v>
      </c>
      <c r="CC138" s="8">
        <v>0</v>
      </c>
      <c r="CD138" s="8">
        <v>0</v>
      </c>
      <c r="CE138" s="8">
        <v>0</v>
      </c>
      <c r="CF138" s="8">
        <v>0</v>
      </c>
      <c r="CG138" s="14">
        <v>0</v>
      </c>
      <c r="CH138" s="8">
        <v>0</v>
      </c>
      <c r="CI138" s="8">
        <v>0</v>
      </c>
      <c r="CJ138" s="8">
        <v>0</v>
      </c>
      <c r="CK138" s="14">
        <v>0</v>
      </c>
      <c r="CL138" s="8">
        <v>0</v>
      </c>
      <c r="CM138" s="3"/>
    </row>
    <row r="139" spans="1:93" ht="15.75" x14ac:dyDescent="0.25">
      <c r="A139" s="12" t="s">
        <v>89</v>
      </c>
      <c r="B139" s="13" t="s">
        <v>37</v>
      </c>
      <c r="C139" s="13" t="s">
        <v>163</v>
      </c>
      <c r="D139" s="13" t="s">
        <v>104</v>
      </c>
      <c r="E139" s="13" t="s">
        <v>115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13"/>
      <c r="U139" s="4"/>
      <c r="V139" s="5"/>
      <c r="W139" s="5"/>
      <c r="X139" s="5"/>
      <c r="Y139" s="5"/>
      <c r="Z139" s="3"/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14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210000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210000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14">
        <v>420000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14">
        <v>0</v>
      </c>
      <c r="CH139" s="8">
        <v>0</v>
      </c>
      <c r="CI139" s="8">
        <v>0</v>
      </c>
      <c r="CJ139" s="8">
        <v>0</v>
      </c>
      <c r="CK139" s="17">
        <v>0</v>
      </c>
      <c r="CL139" s="8">
        <v>0</v>
      </c>
      <c r="CM139" s="3"/>
    </row>
    <row r="140" spans="1:93" ht="47.25" x14ac:dyDescent="0.25">
      <c r="A140" s="12" t="s">
        <v>169</v>
      </c>
      <c r="B140" s="13" t="s">
        <v>37</v>
      </c>
      <c r="C140" s="13" t="s">
        <v>163</v>
      </c>
      <c r="D140" s="13" t="s">
        <v>104</v>
      </c>
      <c r="E140" s="13" t="s">
        <v>170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13"/>
      <c r="U140" s="4"/>
      <c r="V140" s="5"/>
      <c r="W140" s="5"/>
      <c r="X140" s="5"/>
      <c r="Y140" s="5"/>
      <c r="Z140" s="3"/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14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210000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210000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14">
        <v>420000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14">
        <v>0</v>
      </c>
      <c r="CH140" s="8">
        <v>0</v>
      </c>
      <c r="CI140" s="8">
        <v>0</v>
      </c>
      <c r="CJ140" s="8">
        <v>0</v>
      </c>
      <c r="CK140" s="14">
        <v>0</v>
      </c>
      <c r="CL140" s="8">
        <v>0</v>
      </c>
      <c r="CM140" s="3"/>
    </row>
    <row r="141" spans="1:93" ht="31.5" x14ac:dyDescent="0.25">
      <c r="A141" s="12" t="s">
        <v>171</v>
      </c>
      <c r="B141" s="13" t="s">
        <v>37</v>
      </c>
      <c r="C141" s="13" t="s">
        <v>163</v>
      </c>
      <c r="D141" s="13" t="s">
        <v>104</v>
      </c>
      <c r="E141" s="13" t="s">
        <v>172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13"/>
      <c r="U141" s="4"/>
      <c r="V141" s="5"/>
      <c r="W141" s="5"/>
      <c r="X141" s="5"/>
      <c r="Y141" s="5"/>
      <c r="Z141" s="3"/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14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210000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210000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14">
        <v>420000</v>
      </c>
      <c r="BP141" s="8">
        <v>0</v>
      </c>
      <c r="BQ141" s="8">
        <v>0</v>
      </c>
      <c r="BR141" s="8">
        <v>0</v>
      </c>
      <c r="BS141" s="8">
        <v>0</v>
      </c>
      <c r="BT141" s="8">
        <v>0</v>
      </c>
      <c r="BU141" s="8">
        <v>0</v>
      </c>
      <c r="BV141" s="8">
        <v>0</v>
      </c>
      <c r="BW141" s="8">
        <v>0</v>
      </c>
      <c r="BX141" s="8">
        <v>0</v>
      </c>
      <c r="BY141" s="8">
        <v>0</v>
      </c>
      <c r="BZ141" s="8">
        <v>0</v>
      </c>
      <c r="CA141" s="8">
        <v>0</v>
      </c>
      <c r="CB141" s="8">
        <v>0</v>
      </c>
      <c r="CC141" s="8">
        <v>0</v>
      </c>
      <c r="CD141" s="8">
        <v>0</v>
      </c>
      <c r="CE141" s="8">
        <v>0</v>
      </c>
      <c r="CF141" s="8">
        <v>0</v>
      </c>
      <c r="CG141" s="14">
        <v>0</v>
      </c>
      <c r="CH141" s="8">
        <v>0</v>
      </c>
      <c r="CI141" s="8">
        <v>0</v>
      </c>
      <c r="CJ141" s="8">
        <v>0</v>
      </c>
      <c r="CK141" s="17">
        <v>0</v>
      </c>
      <c r="CL141" s="8">
        <v>0</v>
      </c>
      <c r="CM141" s="3"/>
    </row>
    <row r="142" spans="1:93" ht="31.5" x14ac:dyDescent="0.25">
      <c r="A142" s="15" t="s">
        <v>55</v>
      </c>
      <c r="B142" s="16" t="s">
        <v>37</v>
      </c>
      <c r="C142" s="16" t="s">
        <v>163</v>
      </c>
      <c r="D142" s="16" t="s">
        <v>104</v>
      </c>
      <c r="E142" s="16" t="s">
        <v>172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16" t="s">
        <v>56</v>
      </c>
      <c r="U142" s="4"/>
      <c r="V142" s="5"/>
      <c r="W142" s="5"/>
      <c r="X142" s="5"/>
      <c r="Y142" s="5"/>
      <c r="Z142" s="3"/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17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210000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210000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17">
        <v>420000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17">
        <v>0</v>
      </c>
      <c r="CH142" s="8">
        <v>0</v>
      </c>
      <c r="CI142" s="8">
        <v>0</v>
      </c>
      <c r="CJ142" s="8">
        <v>0</v>
      </c>
      <c r="CK142" s="14">
        <v>0</v>
      </c>
      <c r="CL142" s="8">
        <v>0</v>
      </c>
      <c r="CM142" s="3"/>
      <c r="CN142" s="17">
        <v>689282.97</v>
      </c>
      <c r="CO142" s="24">
        <v>75123.14</v>
      </c>
    </row>
    <row r="143" spans="1:93" ht="15.75" x14ac:dyDescent="0.25">
      <c r="A143" s="11" t="s">
        <v>173</v>
      </c>
      <c r="B143" s="9" t="s">
        <v>37</v>
      </c>
      <c r="C143" s="9" t="s">
        <v>163</v>
      </c>
      <c r="D143" s="9" t="s">
        <v>106</v>
      </c>
      <c r="E143" s="9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9"/>
      <c r="U143" s="4"/>
      <c r="V143" s="5"/>
      <c r="W143" s="5"/>
      <c r="X143" s="5"/>
      <c r="Y143" s="5"/>
      <c r="Z143" s="3"/>
      <c r="AA143" s="8">
        <v>17312807.370000001</v>
      </c>
      <c r="AB143" s="8">
        <v>2696949.26</v>
      </c>
      <c r="AC143" s="8">
        <v>2696949.26</v>
      </c>
      <c r="AD143" s="8">
        <v>9298733.5099999998</v>
      </c>
      <c r="AE143" s="8">
        <v>9298750.7400000002</v>
      </c>
      <c r="AF143" s="8">
        <v>226298.09</v>
      </c>
      <c r="AG143" s="8">
        <v>0</v>
      </c>
      <c r="AH143" s="8">
        <v>4226532.29</v>
      </c>
      <c r="AI143" s="8">
        <v>3186557.07</v>
      </c>
      <c r="AJ143" s="8">
        <v>0</v>
      </c>
      <c r="AK143" s="8">
        <v>0</v>
      </c>
      <c r="AL143" s="8">
        <v>964302.12</v>
      </c>
      <c r="AM143" s="8">
        <v>0</v>
      </c>
      <c r="AN143" s="8">
        <v>-17.23</v>
      </c>
      <c r="AO143" s="8">
        <v>226298.09</v>
      </c>
      <c r="AP143" s="8">
        <v>1039975.22</v>
      </c>
      <c r="AQ143" s="8">
        <v>0</v>
      </c>
      <c r="AR143" s="10">
        <v>18277109.489999998</v>
      </c>
      <c r="AS143" s="8">
        <v>2696949.26</v>
      </c>
      <c r="AT143" s="8">
        <v>9298733.5099999998</v>
      </c>
      <c r="AU143" s="8">
        <v>226298.09</v>
      </c>
      <c r="AV143" s="8">
        <v>4226532.29</v>
      </c>
      <c r="AW143" s="8">
        <v>0</v>
      </c>
      <c r="AX143" s="8">
        <v>3966748.78</v>
      </c>
      <c r="AY143" s="8">
        <v>0</v>
      </c>
      <c r="AZ143" s="8">
        <v>0</v>
      </c>
      <c r="BA143" s="8">
        <v>491718.45</v>
      </c>
      <c r="BB143" s="8">
        <v>491700</v>
      </c>
      <c r="BC143" s="8">
        <v>0</v>
      </c>
      <c r="BD143" s="8">
        <v>0</v>
      </c>
      <c r="BE143" s="8">
        <v>48631.5</v>
      </c>
      <c r="BF143" s="8">
        <v>54634</v>
      </c>
      <c r="BG143" s="8">
        <v>0</v>
      </c>
      <c r="BH143" s="8">
        <v>0</v>
      </c>
      <c r="BI143" s="8">
        <v>-209981.55</v>
      </c>
      <c r="BJ143" s="8">
        <v>0</v>
      </c>
      <c r="BK143" s="8">
        <v>18.45</v>
      </c>
      <c r="BL143" s="8">
        <v>0</v>
      </c>
      <c r="BM143" s="8">
        <v>-6002.5</v>
      </c>
      <c r="BN143" s="8">
        <v>0</v>
      </c>
      <c r="BO143" s="10">
        <v>3756767.23</v>
      </c>
      <c r="BP143" s="8">
        <v>0</v>
      </c>
      <c r="BQ143" s="8">
        <v>491718.45</v>
      </c>
      <c r="BR143" s="8">
        <v>0</v>
      </c>
      <c r="BS143" s="8">
        <v>48631.5</v>
      </c>
      <c r="BT143" s="8">
        <v>0</v>
      </c>
      <c r="BU143" s="8">
        <v>3106524</v>
      </c>
      <c r="BV143" s="8">
        <v>0</v>
      </c>
      <c r="BW143" s="8">
        <v>554400</v>
      </c>
      <c r="BX143" s="8">
        <v>0</v>
      </c>
      <c r="BY143" s="8">
        <v>61600</v>
      </c>
      <c r="BZ143" s="8">
        <v>0</v>
      </c>
      <c r="CA143" s="8">
        <v>-1993.59</v>
      </c>
      <c r="CB143" s="8">
        <v>0</v>
      </c>
      <c r="CC143" s="8">
        <v>6.41</v>
      </c>
      <c r="CD143" s="8">
        <v>0</v>
      </c>
      <c r="CE143" s="8">
        <v>6922.14</v>
      </c>
      <c r="CF143" s="8">
        <v>0</v>
      </c>
      <c r="CG143" s="10">
        <v>3104530.41</v>
      </c>
      <c r="CH143" s="8">
        <v>0</v>
      </c>
      <c r="CI143" s="8">
        <v>0</v>
      </c>
      <c r="CJ143" s="8">
        <v>0</v>
      </c>
      <c r="CK143" s="17">
        <v>0</v>
      </c>
      <c r="CL143" s="8">
        <v>0</v>
      </c>
      <c r="CM143" s="3"/>
      <c r="CN143" s="17">
        <v>689282.97</v>
      </c>
      <c r="CO143">
        <v>75123.14</v>
      </c>
    </row>
    <row r="144" spans="1:93" ht="31.5" x14ac:dyDescent="0.25">
      <c r="A144" s="12" t="s">
        <v>113</v>
      </c>
      <c r="B144" s="13" t="s">
        <v>37</v>
      </c>
      <c r="C144" s="13" t="s">
        <v>163</v>
      </c>
      <c r="D144" s="13" t="s">
        <v>106</v>
      </c>
      <c r="E144" s="13" t="s">
        <v>114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13"/>
      <c r="U144" s="4"/>
      <c r="V144" s="5"/>
      <c r="W144" s="5"/>
      <c r="X144" s="5"/>
      <c r="Y144" s="5"/>
      <c r="Z144" s="3"/>
      <c r="AA144" s="8">
        <v>6258516.8399999999</v>
      </c>
      <c r="AB144" s="8">
        <v>0</v>
      </c>
      <c r="AC144" s="8">
        <v>0</v>
      </c>
      <c r="AD144" s="8">
        <v>3430282.77</v>
      </c>
      <c r="AE144" s="8">
        <v>3430300</v>
      </c>
      <c r="AF144" s="8">
        <v>76298.09</v>
      </c>
      <c r="AG144" s="8">
        <v>0</v>
      </c>
      <c r="AH144" s="8">
        <v>711366.54</v>
      </c>
      <c r="AI144" s="8">
        <v>787666.54</v>
      </c>
      <c r="AJ144" s="8">
        <v>0</v>
      </c>
      <c r="AK144" s="8">
        <v>0</v>
      </c>
      <c r="AL144" s="8">
        <v>854302.12</v>
      </c>
      <c r="AM144" s="8">
        <v>0</v>
      </c>
      <c r="AN144" s="8">
        <v>-17.23</v>
      </c>
      <c r="AO144" s="8">
        <v>76298.09</v>
      </c>
      <c r="AP144" s="8">
        <v>-76300</v>
      </c>
      <c r="AQ144" s="8">
        <v>0</v>
      </c>
      <c r="AR144" s="14">
        <v>7112818.96</v>
      </c>
      <c r="AS144" s="8">
        <v>0</v>
      </c>
      <c r="AT144" s="8">
        <v>3430282.77</v>
      </c>
      <c r="AU144" s="8">
        <v>76298.09</v>
      </c>
      <c r="AV144" s="8">
        <v>711366.54</v>
      </c>
      <c r="AW144" s="8">
        <v>0</v>
      </c>
      <c r="AX144" s="8">
        <v>3786748.78</v>
      </c>
      <c r="AY144" s="8">
        <v>0</v>
      </c>
      <c r="AZ144" s="8">
        <v>0</v>
      </c>
      <c r="BA144" s="8">
        <v>491718.45</v>
      </c>
      <c r="BB144" s="8">
        <v>491700</v>
      </c>
      <c r="BC144" s="8">
        <v>0</v>
      </c>
      <c r="BD144" s="8">
        <v>0</v>
      </c>
      <c r="BE144" s="8">
        <v>48631.5</v>
      </c>
      <c r="BF144" s="8">
        <v>54634</v>
      </c>
      <c r="BG144" s="8">
        <v>0</v>
      </c>
      <c r="BH144" s="8">
        <v>0</v>
      </c>
      <c r="BI144" s="8">
        <v>-209981.55</v>
      </c>
      <c r="BJ144" s="8">
        <v>0</v>
      </c>
      <c r="BK144" s="8">
        <v>18.45</v>
      </c>
      <c r="BL144" s="8">
        <v>0</v>
      </c>
      <c r="BM144" s="8">
        <v>-6002.5</v>
      </c>
      <c r="BN144" s="8">
        <v>0</v>
      </c>
      <c r="BO144" s="14">
        <v>3576767.23</v>
      </c>
      <c r="BP144" s="8">
        <v>0</v>
      </c>
      <c r="BQ144" s="8">
        <v>491718.45</v>
      </c>
      <c r="BR144" s="8">
        <v>0</v>
      </c>
      <c r="BS144" s="8">
        <v>48631.5</v>
      </c>
      <c r="BT144" s="8">
        <v>0</v>
      </c>
      <c r="BU144" s="8">
        <v>3016524</v>
      </c>
      <c r="BV144" s="8">
        <v>0</v>
      </c>
      <c r="BW144" s="8">
        <v>554400</v>
      </c>
      <c r="BX144" s="8">
        <v>0</v>
      </c>
      <c r="BY144" s="8">
        <v>61600</v>
      </c>
      <c r="BZ144" s="8">
        <v>0</v>
      </c>
      <c r="CA144" s="8">
        <v>-1993.59</v>
      </c>
      <c r="CB144" s="8">
        <v>0</v>
      </c>
      <c r="CC144" s="8">
        <v>6.41</v>
      </c>
      <c r="CD144" s="8">
        <v>0</v>
      </c>
      <c r="CE144" s="8">
        <v>6922.14</v>
      </c>
      <c r="CF144" s="8">
        <v>0</v>
      </c>
      <c r="CG144" s="14">
        <v>3014530.41</v>
      </c>
      <c r="CH144" s="8">
        <v>0</v>
      </c>
      <c r="CI144" s="8">
        <v>0</v>
      </c>
      <c r="CJ144" s="8">
        <v>0</v>
      </c>
      <c r="CK144" s="14">
        <v>0</v>
      </c>
      <c r="CL144" s="8">
        <v>0</v>
      </c>
      <c r="CM144" s="3"/>
      <c r="CN144" s="17">
        <v>68364.91</v>
      </c>
      <c r="CO144" s="24">
        <v>1174.95</v>
      </c>
    </row>
    <row r="145" spans="1:93" ht="15.75" x14ac:dyDescent="0.25">
      <c r="A145" s="12" t="s">
        <v>89</v>
      </c>
      <c r="B145" s="13" t="s">
        <v>37</v>
      </c>
      <c r="C145" s="13" t="s">
        <v>163</v>
      </c>
      <c r="D145" s="13" t="s">
        <v>106</v>
      </c>
      <c r="E145" s="13" t="s">
        <v>115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13"/>
      <c r="U145" s="4"/>
      <c r="V145" s="5"/>
      <c r="W145" s="5"/>
      <c r="X145" s="5"/>
      <c r="Y145" s="5"/>
      <c r="Z145" s="3"/>
      <c r="AA145" s="8">
        <v>5495516.8399999999</v>
      </c>
      <c r="AB145" s="8">
        <v>0</v>
      </c>
      <c r="AC145" s="8">
        <v>0</v>
      </c>
      <c r="AD145" s="8">
        <v>2743600</v>
      </c>
      <c r="AE145" s="8">
        <v>2743600</v>
      </c>
      <c r="AF145" s="8">
        <v>0</v>
      </c>
      <c r="AG145" s="8">
        <v>0</v>
      </c>
      <c r="AH145" s="8">
        <v>711366.54</v>
      </c>
      <c r="AI145" s="8">
        <v>711366.54</v>
      </c>
      <c r="AJ145" s="8">
        <v>0</v>
      </c>
      <c r="AK145" s="8">
        <v>0</v>
      </c>
      <c r="AL145" s="8">
        <v>854321.26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14">
        <v>6349838.0999999996</v>
      </c>
      <c r="AS145" s="8">
        <v>0</v>
      </c>
      <c r="AT145" s="8">
        <v>2743600</v>
      </c>
      <c r="AU145" s="8">
        <v>0</v>
      </c>
      <c r="AV145" s="8">
        <v>711366.54</v>
      </c>
      <c r="AW145" s="8">
        <v>0</v>
      </c>
      <c r="AX145" s="8">
        <v>3240414.78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-203997.5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14">
        <v>3036417.28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2400524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-8922.14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14">
        <v>2391601.86</v>
      </c>
      <c r="CH145" s="8">
        <v>0</v>
      </c>
      <c r="CI145" s="8">
        <v>0</v>
      </c>
      <c r="CJ145" s="8">
        <v>0</v>
      </c>
      <c r="CK145" s="17">
        <v>0</v>
      </c>
      <c r="CL145" s="8">
        <v>0</v>
      </c>
      <c r="CM145" s="3"/>
      <c r="CN145" s="17">
        <v>68364.91</v>
      </c>
      <c r="CO145">
        <v>1174.95</v>
      </c>
    </row>
    <row r="146" spans="1:93" ht="31.5" x14ac:dyDescent="0.25">
      <c r="A146" s="12" t="s">
        <v>174</v>
      </c>
      <c r="B146" s="13" t="s">
        <v>37</v>
      </c>
      <c r="C146" s="13" t="s">
        <v>163</v>
      </c>
      <c r="D146" s="13" t="s">
        <v>106</v>
      </c>
      <c r="E146" s="13" t="s">
        <v>175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13"/>
      <c r="U146" s="4"/>
      <c r="V146" s="5"/>
      <c r="W146" s="5"/>
      <c r="X146" s="5"/>
      <c r="Y146" s="5"/>
      <c r="Z146" s="3"/>
      <c r="AA146" s="8">
        <v>1994350.3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824321.26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14">
        <v>2818671.56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3191414.78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-203997.5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14">
        <v>2987417.28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2349324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-8922.14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14">
        <v>2340401.86</v>
      </c>
      <c r="CH146" s="8">
        <v>0</v>
      </c>
      <c r="CI146" s="8">
        <v>0</v>
      </c>
      <c r="CJ146" s="8">
        <v>0</v>
      </c>
      <c r="CK146" s="14">
        <v>0</v>
      </c>
      <c r="CL146" s="8">
        <v>0</v>
      </c>
      <c r="CM146" s="3"/>
    </row>
    <row r="147" spans="1:93" ht="31.5" x14ac:dyDescent="0.25">
      <c r="A147" s="12" t="s">
        <v>176</v>
      </c>
      <c r="B147" s="13" t="s">
        <v>37</v>
      </c>
      <c r="C147" s="13" t="s">
        <v>163</v>
      </c>
      <c r="D147" s="13" t="s">
        <v>106</v>
      </c>
      <c r="E147" s="13" t="s">
        <v>177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13"/>
      <c r="U147" s="4"/>
      <c r="V147" s="5"/>
      <c r="W147" s="5"/>
      <c r="X147" s="5"/>
      <c r="Y147" s="5"/>
      <c r="Z147" s="3"/>
      <c r="AA147" s="8">
        <v>1800000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250000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14">
        <v>2050000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2314500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14">
        <v>2314500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2150000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14">
        <v>2150000</v>
      </c>
      <c r="CH147" s="8">
        <v>0</v>
      </c>
      <c r="CI147" s="8">
        <v>0</v>
      </c>
      <c r="CJ147" s="8">
        <v>0</v>
      </c>
      <c r="CK147" s="14">
        <v>0</v>
      </c>
      <c r="CL147" s="8">
        <v>0</v>
      </c>
      <c r="CM147" s="3"/>
    </row>
    <row r="148" spans="1:93" ht="31.5" x14ac:dyDescent="0.25">
      <c r="A148" s="15" t="s">
        <v>55</v>
      </c>
      <c r="B148" s="16" t="s">
        <v>37</v>
      </c>
      <c r="C148" s="16" t="s">
        <v>163</v>
      </c>
      <c r="D148" s="16" t="s">
        <v>106</v>
      </c>
      <c r="E148" s="16" t="s">
        <v>177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16" t="s">
        <v>56</v>
      </c>
      <c r="U148" s="4"/>
      <c r="V148" s="5"/>
      <c r="W148" s="5"/>
      <c r="X148" s="5"/>
      <c r="Y148" s="5"/>
      <c r="Z148" s="3"/>
      <c r="AA148" s="8">
        <v>1800000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250000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17">
        <v>2050000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2314500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17">
        <v>2314500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2150000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17">
        <v>2150000</v>
      </c>
      <c r="CH148" s="8">
        <v>0</v>
      </c>
      <c r="CI148" s="8">
        <v>0</v>
      </c>
      <c r="CJ148" s="8">
        <v>0</v>
      </c>
      <c r="CK148" s="17">
        <v>0</v>
      </c>
      <c r="CL148" s="8">
        <v>0</v>
      </c>
      <c r="CM148" s="3"/>
    </row>
    <row r="149" spans="1:93" ht="15.75" x14ac:dyDescent="0.25">
      <c r="A149" s="12" t="s">
        <v>178</v>
      </c>
      <c r="B149" s="13" t="s">
        <v>37</v>
      </c>
      <c r="C149" s="13" t="s">
        <v>163</v>
      </c>
      <c r="D149" s="13" t="s">
        <v>106</v>
      </c>
      <c r="E149" s="13" t="s">
        <v>179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13"/>
      <c r="U149" s="4"/>
      <c r="V149" s="5"/>
      <c r="W149" s="5"/>
      <c r="X149" s="5"/>
      <c r="Y149" s="5"/>
      <c r="Z149" s="3"/>
      <c r="AA149" s="8">
        <v>25000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-25000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14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35000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14">
        <v>35000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35000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14">
        <v>35000</v>
      </c>
      <c r="CH149" s="8">
        <v>0</v>
      </c>
      <c r="CI149" s="8">
        <v>0</v>
      </c>
      <c r="CJ149" s="8">
        <v>0</v>
      </c>
      <c r="CK149" s="14">
        <v>0</v>
      </c>
      <c r="CL149" s="8">
        <v>0</v>
      </c>
      <c r="CM149" s="3"/>
    </row>
    <row r="150" spans="1:93" ht="31.5" x14ac:dyDescent="0.25">
      <c r="A150" s="15" t="s">
        <v>55</v>
      </c>
      <c r="B150" s="16" t="s">
        <v>37</v>
      </c>
      <c r="C150" s="16" t="s">
        <v>163</v>
      </c>
      <c r="D150" s="16" t="s">
        <v>106</v>
      </c>
      <c r="E150" s="16" t="s">
        <v>179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16" t="s">
        <v>56</v>
      </c>
      <c r="U150" s="4"/>
      <c r="V150" s="5"/>
      <c r="W150" s="5"/>
      <c r="X150" s="5"/>
      <c r="Y150" s="5"/>
      <c r="Z150" s="3"/>
      <c r="AA150" s="8">
        <v>25000</v>
      </c>
      <c r="AB150" s="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  <c r="AK150" s="8">
        <v>0</v>
      </c>
      <c r="AL150" s="8">
        <v>-25000</v>
      </c>
      <c r="AM150" s="8">
        <v>0</v>
      </c>
      <c r="AN150" s="8">
        <v>0</v>
      </c>
      <c r="AO150" s="8">
        <v>0</v>
      </c>
      <c r="AP150" s="8">
        <v>0</v>
      </c>
      <c r="AQ150" s="8">
        <v>0</v>
      </c>
      <c r="AR150" s="17">
        <v>0</v>
      </c>
      <c r="AS150" s="8">
        <v>0</v>
      </c>
      <c r="AT150" s="8">
        <v>0</v>
      </c>
      <c r="AU150" s="8">
        <v>0</v>
      </c>
      <c r="AV150" s="8">
        <v>0</v>
      </c>
      <c r="AW150" s="8">
        <v>0</v>
      </c>
      <c r="AX150" s="8">
        <v>35000</v>
      </c>
      <c r="AY150" s="8">
        <v>0</v>
      </c>
      <c r="AZ150" s="8">
        <v>0</v>
      </c>
      <c r="BA150" s="8">
        <v>0</v>
      </c>
      <c r="BB150" s="8">
        <v>0</v>
      </c>
      <c r="BC150" s="8">
        <v>0</v>
      </c>
      <c r="BD150" s="8">
        <v>0</v>
      </c>
      <c r="BE150" s="8">
        <v>0</v>
      </c>
      <c r="BF150" s="8">
        <v>0</v>
      </c>
      <c r="BG150" s="8">
        <v>0</v>
      </c>
      <c r="BH150" s="8">
        <v>0</v>
      </c>
      <c r="BI150" s="8">
        <v>0</v>
      </c>
      <c r="BJ150" s="8">
        <v>0</v>
      </c>
      <c r="BK150" s="8">
        <v>0</v>
      </c>
      <c r="BL150" s="8">
        <v>0</v>
      </c>
      <c r="BM150" s="8">
        <v>0</v>
      </c>
      <c r="BN150" s="8">
        <v>0</v>
      </c>
      <c r="BO150" s="17">
        <v>35000</v>
      </c>
      <c r="BP150" s="8">
        <v>0</v>
      </c>
      <c r="BQ150" s="8">
        <v>0</v>
      </c>
      <c r="BR150" s="8">
        <v>0</v>
      </c>
      <c r="BS150" s="8">
        <v>0</v>
      </c>
      <c r="BT150" s="8">
        <v>0</v>
      </c>
      <c r="BU150" s="8">
        <v>35000</v>
      </c>
      <c r="BV150" s="8">
        <v>0</v>
      </c>
      <c r="BW150" s="8">
        <v>0</v>
      </c>
      <c r="BX150" s="8">
        <v>0</v>
      </c>
      <c r="BY150" s="8">
        <v>0</v>
      </c>
      <c r="BZ150" s="8">
        <v>0</v>
      </c>
      <c r="CA150" s="8">
        <v>0</v>
      </c>
      <c r="CB150" s="8">
        <v>0</v>
      </c>
      <c r="CC150" s="8">
        <v>0</v>
      </c>
      <c r="CD150" s="8">
        <v>0</v>
      </c>
      <c r="CE150" s="8">
        <v>0</v>
      </c>
      <c r="CF150" s="8">
        <v>0</v>
      </c>
      <c r="CG150" s="17">
        <v>35000</v>
      </c>
      <c r="CH150" s="8">
        <v>0</v>
      </c>
      <c r="CI150" s="8">
        <v>0</v>
      </c>
      <c r="CJ150" s="8">
        <v>0</v>
      </c>
      <c r="CK150" s="14">
        <v>0</v>
      </c>
      <c r="CL150" s="8">
        <v>0</v>
      </c>
      <c r="CM150" s="3"/>
    </row>
    <row r="151" spans="1:93" ht="31.5" x14ac:dyDescent="0.25">
      <c r="A151" s="12" t="s">
        <v>180</v>
      </c>
      <c r="B151" s="13" t="s">
        <v>37</v>
      </c>
      <c r="C151" s="13" t="s">
        <v>163</v>
      </c>
      <c r="D151" s="13" t="s">
        <v>106</v>
      </c>
      <c r="E151" s="13" t="s">
        <v>181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13"/>
      <c r="U151" s="4"/>
      <c r="V151" s="5"/>
      <c r="W151" s="5"/>
      <c r="X151" s="5"/>
      <c r="Y151" s="5"/>
      <c r="Z151" s="3"/>
      <c r="AA151" s="8">
        <v>100987.3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598144.4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14">
        <v>699131.7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771431.78</v>
      </c>
      <c r="AY151" s="8">
        <v>0</v>
      </c>
      <c r="AZ151" s="8">
        <v>0</v>
      </c>
      <c r="BA151" s="8">
        <v>0</v>
      </c>
      <c r="BB151" s="8">
        <v>0</v>
      </c>
      <c r="BC151" s="8">
        <v>0</v>
      </c>
      <c r="BD151" s="8">
        <v>0</v>
      </c>
      <c r="BE151" s="8">
        <v>0</v>
      </c>
      <c r="BF151" s="8">
        <v>0</v>
      </c>
      <c r="BG151" s="8">
        <v>0</v>
      </c>
      <c r="BH151" s="8">
        <v>0</v>
      </c>
      <c r="BI151" s="8">
        <v>-210000</v>
      </c>
      <c r="BJ151" s="8">
        <v>0</v>
      </c>
      <c r="BK151" s="8">
        <v>0</v>
      </c>
      <c r="BL151" s="8">
        <v>0</v>
      </c>
      <c r="BM151" s="8">
        <v>0</v>
      </c>
      <c r="BN151" s="8">
        <v>0</v>
      </c>
      <c r="BO151" s="14">
        <v>561431.78</v>
      </c>
      <c r="BP151" s="8">
        <v>0</v>
      </c>
      <c r="BQ151" s="8">
        <v>0</v>
      </c>
      <c r="BR151" s="8">
        <v>0</v>
      </c>
      <c r="BS151" s="8">
        <v>0</v>
      </c>
      <c r="BT151" s="8">
        <v>0</v>
      </c>
      <c r="BU151" s="8">
        <v>100000</v>
      </c>
      <c r="BV151" s="8">
        <v>0</v>
      </c>
      <c r="BW151" s="8">
        <v>0</v>
      </c>
      <c r="BX151" s="8">
        <v>0</v>
      </c>
      <c r="BY151" s="8">
        <v>0</v>
      </c>
      <c r="BZ151" s="8">
        <v>0</v>
      </c>
      <c r="CA151" s="8">
        <v>-2000</v>
      </c>
      <c r="CB151" s="8">
        <v>0</v>
      </c>
      <c r="CC151" s="8">
        <v>0</v>
      </c>
      <c r="CD151" s="8">
        <v>0</v>
      </c>
      <c r="CE151" s="8">
        <v>0</v>
      </c>
      <c r="CF151" s="8">
        <v>0</v>
      </c>
      <c r="CG151" s="14">
        <v>98000</v>
      </c>
      <c r="CH151" s="8">
        <v>0</v>
      </c>
      <c r="CI151" s="8">
        <v>0</v>
      </c>
      <c r="CJ151" s="8">
        <v>0</v>
      </c>
      <c r="CK151" s="17">
        <v>0</v>
      </c>
      <c r="CL151" s="8">
        <v>0</v>
      </c>
      <c r="CM151" s="3"/>
    </row>
    <row r="152" spans="1:93" ht="31.5" x14ac:dyDescent="0.25">
      <c r="A152" s="15" t="s">
        <v>55</v>
      </c>
      <c r="B152" s="16" t="s">
        <v>37</v>
      </c>
      <c r="C152" s="16" t="s">
        <v>163</v>
      </c>
      <c r="D152" s="16" t="s">
        <v>106</v>
      </c>
      <c r="E152" s="16" t="s">
        <v>181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16" t="s">
        <v>56</v>
      </c>
      <c r="U152" s="4"/>
      <c r="V152" s="5"/>
      <c r="W152" s="5"/>
      <c r="X152" s="5"/>
      <c r="Y152" s="5"/>
      <c r="Z152" s="3"/>
      <c r="AA152" s="8">
        <v>100987.3</v>
      </c>
      <c r="AB152" s="8">
        <v>0</v>
      </c>
      <c r="AC152" s="8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L152" s="8">
        <v>598144.4</v>
      </c>
      <c r="AM152" s="8">
        <v>0</v>
      </c>
      <c r="AN152" s="8">
        <v>0</v>
      </c>
      <c r="AO152" s="8">
        <v>0</v>
      </c>
      <c r="AP152" s="8">
        <v>0</v>
      </c>
      <c r="AQ152" s="8">
        <v>0</v>
      </c>
      <c r="AR152" s="17">
        <v>699131.7</v>
      </c>
      <c r="AS152" s="8">
        <v>0</v>
      </c>
      <c r="AT152" s="8">
        <v>0</v>
      </c>
      <c r="AU152" s="8">
        <v>0</v>
      </c>
      <c r="AV152" s="8">
        <v>0</v>
      </c>
      <c r="AW152" s="8">
        <v>0</v>
      </c>
      <c r="AX152" s="8">
        <v>771431.78</v>
      </c>
      <c r="AY152" s="8">
        <v>0</v>
      </c>
      <c r="AZ152" s="8">
        <v>0</v>
      </c>
      <c r="BA152" s="8">
        <v>0</v>
      </c>
      <c r="BB152" s="8">
        <v>0</v>
      </c>
      <c r="BC152" s="8">
        <v>0</v>
      </c>
      <c r="BD152" s="8">
        <v>0</v>
      </c>
      <c r="BE152" s="8">
        <v>0</v>
      </c>
      <c r="BF152" s="8">
        <v>0</v>
      </c>
      <c r="BG152" s="8">
        <v>0</v>
      </c>
      <c r="BH152" s="8">
        <v>0</v>
      </c>
      <c r="BI152" s="8">
        <v>-210000</v>
      </c>
      <c r="BJ152" s="8">
        <v>0</v>
      </c>
      <c r="BK152" s="8">
        <v>0</v>
      </c>
      <c r="BL152" s="8">
        <v>0</v>
      </c>
      <c r="BM152" s="8">
        <v>0</v>
      </c>
      <c r="BN152" s="8">
        <v>0</v>
      </c>
      <c r="BO152" s="17">
        <v>561431.78</v>
      </c>
      <c r="BP152" s="8">
        <v>0</v>
      </c>
      <c r="BQ152" s="8">
        <v>0</v>
      </c>
      <c r="BR152" s="8">
        <v>0</v>
      </c>
      <c r="BS152" s="8">
        <v>0</v>
      </c>
      <c r="BT152" s="8">
        <v>0</v>
      </c>
      <c r="BU152" s="8">
        <v>100000</v>
      </c>
      <c r="BV152" s="8">
        <v>0</v>
      </c>
      <c r="BW152" s="8">
        <v>0</v>
      </c>
      <c r="BX152" s="8">
        <v>0</v>
      </c>
      <c r="BY152" s="8">
        <v>0</v>
      </c>
      <c r="BZ152" s="8">
        <v>0</v>
      </c>
      <c r="CA152" s="8">
        <v>-2000</v>
      </c>
      <c r="CB152" s="8">
        <v>0</v>
      </c>
      <c r="CC152" s="8">
        <v>0</v>
      </c>
      <c r="CD152" s="8">
        <v>0</v>
      </c>
      <c r="CE152" s="8">
        <v>0</v>
      </c>
      <c r="CF152" s="8">
        <v>0</v>
      </c>
      <c r="CG152" s="17">
        <v>98000</v>
      </c>
      <c r="CH152" s="8">
        <v>0</v>
      </c>
      <c r="CI152" s="8">
        <v>0</v>
      </c>
      <c r="CJ152" s="8">
        <v>0</v>
      </c>
      <c r="CK152" s="14">
        <v>0</v>
      </c>
      <c r="CL152" s="8">
        <v>0</v>
      </c>
      <c r="CM152" s="3"/>
    </row>
    <row r="153" spans="1:93" ht="31.5" x14ac:dyDescent="0.25">
      <c r="A153" s="12" t="s">
        <v>182</v>
      </c>
      <c r="B153" s="13" t="s">
        <v>37</v>
      </c>
      <c r="C153" s="13" t="s">
        <v>163</v>
      </c>
      <c r="D153" s="13" t="s">
        <v>106</v>
      </c>
      <c r="E153" s="13" t="s">
        <v>183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13"/>
      <c r="U153" s="4"/>
      <c r="V153" s="5"/>
      <c r="W153" s="5"/>
      <c r="X153" s="5"/>
      <c r="Y153" s="5"/>
      <c r="Z153" s="3"/>
      <c r="AA153" s="8">
        <v>68363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1176.8599999999999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14">
        <v>69539.86</v>
      </c>
      <c r="AS153" s="8">
        <v>0</v>
      </c>
      <c r="AT153" s="8">
        <v>0</v>
      </c>
      <c r="AU153" s="8">
        <v>0</v>
      </c>
      <c r="AV153" s="8">
        <v>0</v>
      </c>
      <c r="AW153" s="8">
        <v>0</v>
      </c>
      <c r="AX153" s="8">
        <v>70483</v>
      </c>
      <c r="AY153" s="8">
        <v>0</v>
      </c>
      <c r="AZ153" s="8">
        <v>0</v>
      </c>
      <c r="BA153" s="8">
        <v>0</v>
      </c>
      <c r="BB153" s="8">
        <v>0</v>
      </c>
      <c r="BC153" s="8">
        <v>0</v>
      </c>
      <c r="BD153" s="8">
        <v>0</v>
      </c>
      <c r="BE153" s="8">
        <v>0</v>
      </c>
      <c r="BF153" s="8">
        <v>0</v>
      </c>
      <c r="BG153" s="8">
        <v>0</v>
      </c>
      <c r="BH153" s="8">
        <v>0</v>
      </c>
      <c r="BI153" s="8">
        <v>6002.5</v>
      </c>
      <c r="BJ153" s="8">
        <v>0</v>
      </c>
      <c r="BK153" s="8">
        <v>0</v>
      </c>
      <c r="BL153" s="8">
        <v>0</v>
      </c>
      <c r="BM153" s="8">
        <v>0</v>
      </c>
      <c r="BN153" s="8">
        <v>0</v>
      </c>
      <c r="BO153" s="14">
        <v>76485.5</v>
      </c>
      <c r="BP153" s="8">
        <v>0</v>
      </c>
      <c r="BQ153" s="8">
        <v>0</v>
      </c>
      <c r="BR153" s="8">
        <v>0</v>
      </c>
      <c r="BS153" s="8">
        <v>0</v>
      </c>
      <c r="BT153" s="8">
        <v>0</v>
      </c>
      <c r="BU153" s="8">
        <v>64324</v>
      </c>
      <c r="BV153" s="8">
        <v>0</v>
      </c>
      <c r="BW153" s="8">
        <v>0</v>
      </c>
      <c r="BX153" s="8">
        <v>0</v>
      </c>
      <c r="BY153" s="8">
        <v>0</v>
      </c>
      <c r="BZ153" s="8">
        <v>0</v>
      </c>
      <c r="CA153" s="8">
        <v>-6922.14</v>
      </c>
      <c r="CB153" s="8">
        <v>0</v>
      </c>
      <c r="CC153" s="8">
        <v>0</v>
      </c>
      <c r="CD153" s="8">
        <v>0</v>
      </c>
      <c r="CE153" s="8">
        <v>0</v>
      </c>
      <c r="CF153" s="8">
        <v>0</v>
      </c>
      <c r="CG153" s="14">
        <v>57401.86</v>
      </c>
      <c r="CH153" s="8">
        <v>0</v>
      </c>
      <c r="CI153" s="8">
        <v>0</v>
      </c>
      <c r="CJ153" s="8">
        <v>0</v>
      </c>
      <c r="CK153" s="17">
        <v>0</v>
      </c>
      <c r="CL153" s="8">
        <v>0</v>
      </c>
      <c r="CM153" s="3"/>
    </row>
    <row r="154" spans="1:93" ht="31.5" x14ac:dyDescent="0.25">
      <c r="A154" s="15" t="s">
        <v>55</v>
      </c>
      <c r="B154" s="16" t="s">
        <v>37</v>
      </c>
      <c r="C154" s="16" t="s">
        <v>163</v>
      </c>
      <c r="D154" s="16" t="s">
        <v>106</v>
      </c>
      <c r="E154" s="16" t="s">
        <v>183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16" t="s">
        <v>56</v>
      </c>
      <c r="U154" s="4"/>
      <c r="V154" s="5"/>
      <c r="W154" s="5"/>
      <c r="X154" s="5"/>
      <c r="Y154" s="5"/>
      <c r="Z154" s="3"/>
      <c r="AA154" s="8">
        <v>68363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>
        <v>0</v>
      </c>
      <c r="AJ154" s="8">
        <v>0</v>
      </c>
      <c r="AK154" s="8">
        <v>0</v>
      </c>
      <c r="AL154" s="8">
        <v>1176.8599999999999</v>
      </c>
      <c r="AM154" s="8">
        <v>0</v>
      </c>
      <c r="AN154" s="8">
        <v>0</v>
      </c>
      <c r="AO154" s="8">
        <v>0</v>
      </c>
      <c r="AP154" s="8">
        <v>0</v>
      </c>
      <c r="AQ154" s="8">
        <v>0</v>
      </c>
      <c r="AR154" s="17">
        <v>69539.86</v>
      </c>
      <c r="AS154" s="8">
        <v>0</v>
      </c>
      <c r="AT154" s="8">
        <v>0</v>
      </c>
      <c r="AU154" s="8">
        <v>0</v>
      </c>
      <c r="AV154" s="8">
        <v>0</v>
      </c>
      <c r="AW154" s="8">
        <v>0</v>
      </c>
      <c r="AX154" s="8">
        <v>70483</v>
      </c>
      <c r="AY154" s="8">
        <v>0</v>
      </c>
      <c r="AZ154" s="8">
        <v>0</v>
      </c>
      <c r="BA154" s="8">
        <v>0</v>
      </c>
      <c r="BB154" s="8">
        <v>0</v>
      </c>
      <c r="BC154" s="8">
        <v>0</v>
      </c>
      <c r="BD154" s="8">
        <v>0</v>
      </c>
      <c r="BE154" s="8">
        <v>0</v>
      </c>
      <c r="BF154" s="8">
        <v>0</v>
      </c>
      <c r="BG154" s="8">
        <v>0</v>
      </c>
      <c r="BH154" s="8">
        <v>0</v>
      </c>
      <c r="BI154" s="8">
        <v>6002.5</v>
      </c>
      <c r="BJ154" s="8">
        <v>0</v>
      </c>
      <c r="BK154" s="8">
        <v>0</v>
      </c>
      <c r="BL154" s="8">
        <v>0</v>
      </c>
      <c r="BM154" s="8">
        <v>0</v>
      </c>
      <c r="BN154" s="8">
        <v>0</v>
      </c>
      <c r="BO154" s="17">
        <v>76485.5</v>
      </c>
      <c r="BP154" s="8">
        <v>0</v>
      </c>
      <c r="BQ154" s="8">
        <v>0</v>
      </c>
      <c r="BR154" s="8">
        <v>0</v>
      </c>
      <c r="BS154" s="8">
        <v>0</v>
      </c>
      <c r="BT154" s="8">
        <v>0</v>
      </c>
      <c r="BU154" s="8">
        <v>64324</v>
      </c>
      <c r="BV154" s="8">
        <v>0</v>
      </c>
      <c r="BW154" s="8">
        <v>0</v>
      </c>
      <c r="BX154" s="8">
        <v>0</v>
      </c>
      <c r="BY154" s="8">
        <v>0</v>
      </c>
      <c r="BZ154" s="8">
        <v>0</v>
      </c>
      <c r="CA154" s="8">
        <v>-6922.14</v>
      </c>
      <c r="CB154" s="8">
        <v>0</v>
      </c>
      <c r="CC154" s="8">
        <v>0</v>
      </c>
      <c r="CD154" s="8">
        <v>0</v>
      </c>
      <c r="CE154" s="8">
        <v>0</v>
      </c>
      <c r="CF154" s="8">
        <v>0</v>
      </c>
      <c r="CG154" s="17">
        <v>57401.86</v>
      </c>
      <c r="CH154" s="8">
        <v>0</v>
      </c>
      <c r="CI154" s="8">
        <v>0</v>
      </c>
      <c r="CJ154" s="8">
        <v>0</v>
      </c>
      <c r="CK154" s="14">
        <v>0</v>
      </c>
      <c r="CL154" s="8">
        <v>0</v>
      </c>
      <c r="CM154" s="3"/>
    </row>
    <row r="155" spans="1:93" ht="31.5" x14ac:dyDescent="0.25">
      <c r="A155" s="12" t="s">
        <v>184</v>
      </c>
      <c r="B155" s="13" t="s">
        <v>37</v>
      </c>
      <c r="C155" s="13" t="s">
        <v>163</v>
      </c>
      <c r="D155" s="13" t="s">
        <v>106</v>
      </c>
      <c r="E155" s="13" t="s">
        <v>185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13"/>
      <c r="U155" s="4"/>
      <c r="V155" s="5"/>
      <c r="W155" s="5"/>
      <c r="X155" s="5"/>
      <c r="Y155" s="5"/>
      <c r="Z155" s="3"/>
      <c r="AA155" s="8">
        <v>46200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30000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14">
        <v>76200</v>
      </c>
      <c r="AS155" s="8">
        <v>0</v>
      </c>
      <c r="AT155" s="8">
        <v>0</v>
      </c>
      <c r="AU155" s="8">
        <v>0</v>
      </c>
      <c r="AV155" s="8">
        <v>0</v>
      </c>
      <c r="AW155" s="8">
        <v>0</v>
      </c>
      <c r="AX155" s="8">
        <v>49000</v>
      </c>
      <c r="AY155" s="8">
        <v>0</v>
      </c>
      <c r="AZ155" s="8">
        <v>0</v>
      </c>
      <c r="BA155" s="8">
        <v>0</v>
      </c>
      <c r="BB155" s="8">
        <v>0</v>
      </c>
      <c r="BC155" s="8">
        <v>0</v>
      </c>
      <c r="BD155" s="8">
        <v>0</v>
      </c>
      <c r="BE155" s="8">
        <v>0</v>
      </c>
      <c r="BF155" s="8">
        <v>0</v>
      </c>
      <c r="BG155" s="8">
        <v>0</v>
      </c>
      <c r="BH155" s="8">
        <v>0</v>
      </c>
      <c r="BI155" s="8">
        <v>0</v>
      </c>
      <c r="BJ155" s="8">
        <v>0</v>
      </c>
      <c r="BK155" s="8">
        <v>0</v>
      </c>
      <c r="BL155" s="8">
        <v>0</v>
      </c>
      <c r="BM155" s="8">
        <v>0</v>
      </c>
      <c r="BN155" s="8">
        <v>0</v>
      </c>
      <c r="BO155" s="14">
        <v>49000</v>
      </c>
      <c r="BP155" s="8">
        <v>0</v>
      </c>
      <c r="BQ155" s="8">
        <v>0</v>
      </c>
      <c r="BR155" s="8">
        <v>0</v>
      </c>
      <c r="BS155" s="8">
        <v>0</v>
      </c>
      <c r="BT155" s="8">
        <v>0</v>
      </c>
      <c r="BU155" s="8">
        <v>51200</v>
      </c>
      <c r="BV155" s="8">
        <v>0</v>
      </c>
      <c r="BW155" s="8">
        <v>0</v>
      </c>
      <c r="BX155" s="8">
        <v>0</v>
      </c>
      <c r="BY155" s="8">
        <v>0</v>
      </c>
      <c r="BZ155" s="8">
        <v>0</v>
      </c>
      <c r="CA155" s="8">
        <v>0</v>
      </c>
      <c r="CB155" s="8">
        <v>0</v>
      </c>
      <c r="CC155" s="8">
        <v>0</v>
      </c>
      <c r="CD155" s="8">
        <v>0</v>
      </c>
      <c r="CE155" s="8">
        <v>0</v>
      </c>
      <c r="CF155" s="8">
        <v>0</v>
      </c>
      <c r="CG155" s="14">
        <v>51200</v>
      </c>
      <c r="CH155" s="8">
        <v>0</v>
      </c>
      <c r="CI155" s="8">
        <v>0</v>
      </c>
      <c r="CJ155" s="8">
        <v>0</v>
      </c>
      <c r="CK155" s="17">
        <v>0</v>
      </c>
      <c r="CL155" s="8">
        <v>0</v>
      </c>
      <c r="CM155" s="3"/>
    </row>
    <row r="156" spans="1:93" ht="47.25" x14ac:dyDescent="0.25">
      <c r="A156" s="12" t="s">
        <v>186</v>
      </c>
      <c r="B156" s="13" t="s">
        <v>37</v>
      </c>
      <c r="C156" s="13" t="s">
        <v>163</v>
      </c>
      <c r="D156" s="13" t="s">
        <v>106</v>
      </c>
      <c r="E156" s="13" t="s">
        <v>187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13"/>
      <c r="U156" s="4"/>
      <c r="V156" s="5"/>
      <c r="W156" s="5"/>
      <c r="X156" s="5"/>
      <c r="Y156" s="5"/>
      <c r="Z156" s="3"/>
      <c r="AA156" s="8">
        <v>46200</v>
      </c>
      <c r="AB156" s="8">
        <v>0</v>
      </c>
      <c r="AC156" s="8">
        <v>0</v>
      </c>
      <c r="AD156" s="8">
        <v>0</v>
      </c>
      <c r="AE156" s="8">
        <v>0</v>
      </c>
      <c r="AF156" s="8">
        <v>0</v>
      </c>
      <c r="AG156" s="8">
        <v>0</v>
      </c>
      <c r="AH156" s="8">
        <v>0</v>
      </c>
      <c r="AI156" s="8">
        <v>0</v>
      </c>
      <c r="AJ156" s="8">
        <v>0</v>
      </c>
      <c r="AK156" s="8">
        <v>0</v>
      </c>
      <c r="AL156" s="8">
        <v>30000</v>
      </c>
      <c r="AM156" s="8">
        <v>0</v>
      </c>
      <c r="AN156" s="8">
        <v>0</v>
      </c>
      <c r="AO156" s="8">
        <v>0</v>
      </c>
      <c r="AP156" s="8">
        <v>0</v>
      </c>
      <c r="AQ156" s="8">
        <v>0</v>
      </c>
      <c r="AR156" s="14">
        <v>76200</v>
      </c>
      <c r="AS156" s="8">
        <v>0</v>
      </c>
      <c r="AT156" s="8">
        <v>0</v>
      </c>
      <c r="AU156" s="8">
        <v>0</v>
      </c>
      <c r="AV156" s="8">
        <v>0</v>
      </c>
      <c r="AW156" s="8">
        <v>0</v>
      </c>
      <c r="AX156" s="8">
        <v>49000</v>
      </c>
      <c r="AY156" s="8">
        <v>0</v>
      </c>
      <c r="AZ156" s="8">
        <v>0</v>
      </c>
      <c r="BA156" s="8">
        <v>0</v>
      </c>
      <c r="BB156" s="8">
        <v>0</v>
      </c>
      <c r="BC156" s="8">
        <v>0</v>
      </c>
      <c r="BD156" s="8">
        <v>0</v>
      </c>
      <c r="BE156" s="8">
        <v>0</v>
      </c>
      <c r="BF156" s="8">
        <v>0</v>
      </c>
      <c r="BG156" s="8">
        <v>0</v>
      </c>
      <c r="BH156" s="8">
        <v>0</v>
      </c>
      <c r="BI156" s="8">
        <v>0</v>
      </c>
      <c r="BJ156" s="8">
        <v>0</v>
      </c>
      <c r="BK156" s="8">
        <v>0</v>
      </c>
      <c r="BL156" s="8">
        <v>0</v>
      </c>
      <c r="BM156" s="8">
        <v>0</v>
      </c>
      <c r="BN156" s="8">
        <v>0</v>
      </c>
      <c r="BO156" s="14">
        <v>49000</v>
      </c>
      <c r="BP156" s="8">
        <v>0</v>
      </c>
      <c r="BQ156" s="8">
        <v>0</v>
      </c>
      <c r="BR156" s="8">
        <v>0</v>
      </c>
      <c r="BS156" s="8">
        <v>0</v>
      </c>
      <c r="BT156" s="8">
        <v>0</v>
      </c>
      <c r="BU156" s="8">
        <v>51200</v>
      </c>
      <c r="BV156" s="8">
        <v>0</v>
      </c>
      <c r="BW156" s="8">
        <v>0</v>
      </c>
      <c r="BX156" s="8">
        <v>0</v>
      </c>
      <c r="BY156" s="8">
        <v>0</v>
      </c>
      <c r="BZ156" s="8">
        <v>0</v>
      </c>
      <c r="CA156" s="8">
        <v>0</v>
      </c>
      <c r="CB156" s="8">
        <v>0</v>
      </c>
      <c r="CC156" s="8">
        <v>0</v>
      </c>
      <c r="CD156" s="8">
        <v>0</v>
      </c>
      <c r="CE156" s="8">
        <v>0</v>
      </c>
      <c r="CF156" s="8">
        <v>0</v>
      </c>
      <c r="CG156" s="14">
        <v>51200</v>
      </c>
      <c r="CH156" s="8">
        <v>0</v>
      </c>
      <c r="CI156" s="8">
        <v>554406.41</v>
      </c>
      <c r="CJ156" s="8">
        <v>0</v>
      </c>
      <c r="CK156" s="14">
        <v>68522.14</v>
      </c>
      <c r="CL156" s="8">
        <v>0</v>
      </c>
      <c r="CM156" s="3"/>
    </row>
    <row r="157" spans="1:93" ht="31.5" x14ac:dyDescent="0.25">
      <c r="A157" s="15" t="s">
        <v>55</v>
      </c>
      <c r="B157" s="16" t="s">
        <v>37</v>
      </c>
      <c r="C157" s="16" t="s">
        <v>163</v>
      </c>
      <c r="D157" s="16" t="s">
        <v>106</v>
      </c>
      <c r="E157" s="16" t="s">
        <v>187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16" t="s">
        <v>56</v>
      </c>
      <c r="U157" s="4"/>
      <c r="V157" s="5"/>
      <c r="W157" s="5"/>
      <c r="X157" s="5"/>
      <c r="Y157" s="5"/>
      <c r="Z157" s="3"/>
      <c r="AA157" s="8">
        <v>46200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30000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17">
        <v>76200</v>
      </c>
      <c r="AS157" s="8">
        <v>0</v>
      </c>
      <c r="AT157" s="8">
        <v>0</v>
      </c>
      <c r="AU157" s="8">
        <v>0</v>
      </c>
      <c r="AV157" s="8">
        <v>0</v>
      </c>
      <c r="AW157" s="8">
        <v>0</v>
      </c>
      <c r="AX157" s="8">
        <v>49000</v>
      </c>
      <c r="AY157" s="8">
        <v>0</v>
      </c>
      <c r="AZ157" s="8">
        <v>0</v>
      </c>
      <c r="BA157" s="8">
        <v>0</v>
      </c>
      <c r="BB157" s="8">
        <v>0</v>
      </c>
      <c r="BC157" s="8">
        <v>0</v>
      </c>
      <c r="BD157" s="8">
        <v>0</v>
      </c>
      <c r="BE157" s="8">
        <v>0</v>
      </c>
      <c r="BF157" s="8">
        <v>0</v>
      </c>
      <c r="BG157" s="8">
        <v>0</v>
      </c>
      <c r="BH157" s="8">
        <v>0</v>
      </c>
      <c r="BI157" s="8">
        <v>0</v>
      </c>
      <c r="BJ157" s="8">
        <v>0</v>
      </c>
      <c r="BK157" s="8">
        <v>0</v>
      </c>
      <c r="BL157" s="8">
        <v>0</v>
      </c>
      <c r="BM157" s="8">
        <v>0</v>
      </c>
      <c r="BN157" s="8">
        <v>0</v>
      </c>
      <c r="BO157" s="17">
        <v>49000</v>
      </c>
      <c r="BP157" s="8">
        <v>0</v>
      </c>
      <c r="BQ157" s="8">
        <v>0</v>
      </c>
      <c r="BR157" s="8">
        <v>0</v>
      </c>
      <c r="BS157" s="8">
        <v>0</v>
      </c>
      <c r="BT157" s="8">
        <v>0</v>
      </c>
      <c r="BU157" s="8">
        <v>51200</v>
      </c>
      <c r="BV157" s="8">
        <v>0</v>
      </c>
      <c r="BW157" s="8">
        <v>0</v>
      </c>
      <c r="BX157" s="8">
        <v>0</v>
      </c>
      <c r="BY157" s="8">
        <v>0</v>
      </c>
      <c r="BZ157" s="8">
        <v>0</v>
      </c>
      <c r="CA157" s="8">
        <v>0</v>
      </c>
      <c r="CB157" s="8">
        <v>0</v>
      </c>
      <c r="CC157" s="8">
        <v>0</v>
      </c>
      <c r="CD157" s="8">
        <v>0</v>
      </c>
      <c r="CE157" s="8">
        <v>0</v>
      </c>
      <c r="CF157" s="8">
        <v>0</v>
      </c>
      <c r="CG157" s="17">
        <v>51200</v>
      </c>
      <c r="CH157" s="8">
        <v>0</v>
      </c>
      <c r="CI157" s="8">
        <v>554406.41</v>
      </c>
      <c r="CJ157" s="8">
        <v>0</v>
      </c>
      <c r="CK157" s="14">
        <v>68522.14</v>
      </c>
      <c r="CL157" s="8">
        <v>0</v>
      </c>
      <c r="CM157" s="3"/>
    </row>
    <row r="158" spans="1:93" ht="47.25" x14ac:dyDescent="0.25">
      <c r="A158" s="12" t="s">
        <v>188</v>
      </c>
      <c r="B158" s="13" t="s">
        <v>37</v>
      </c>
      <c r="C158" s="13" t="s">
        <v>163</v>
      </c>
      <c r="D158" s="13" t="s">
        <v>106</v>
      </c>
      <c r="E158" s="13" t="s">
        <v>189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13"/>
      <c r="U158" s="4"/>
      <c r="V158" s="5"/>
      <c r="W158" s="5"/>
      <c r="X158" s="5"/>
      <c r="Y158" s="5"/>
      <c r="Z158" s="3"/>
      <c r="AA158" s="8">
        <v>3454966.54</v>
      </c>
      <c r="AB158" s="8">
        <v>0</v>
      </c>
      <c r="AC158" s="8">
        <v>0</v>
      </c>
      <c r="AD158" s="8">
        <v>2743600</v>
      </c>
      <c r="AE158" s="8">
        <v>2743600</v>
      </c>
      <c r="AF158" s="8">
        <v>0</v>
      </c>
      <c r="AG158" s="8">
        <v>0</v>
      </c>
      <c r="AH158" s="8">
        <v>711366.54</v>
      </c>
      <c r="AI158" s="8">
        <v>711366.54</v>
      </c>
      <c r="AJ158" s="8">
        <v>0</v>
      </c>
      <c r="AK158" s="8">
        <v>0</v>
      </c>
      <c r="AL158" s="8">
        <v>0</v>
      </c>
      <c r="AM158" s="8">
        <v>0</v>
      </c>
      <c r="AN158" s="8">
        <v>0</v>
      </c>
      <c r="AO158" s="8">
        <v>0</v>
      </c>
      <c r="AP158" s="8">
        <v>0</v>
      </c>
      <c r="AQ158" s="8">
        <v>0</v>
      </c>
      <c r="AR158" s="14">
        <v>3454966.54</v>
      </c>
      <c r="AS158" s="8">
        <v>0</v>
      </c>
      <c r="AT158" s="8">
        <v>2743600</v>
      </c>
      <c r="AU158" s="8">
        <v>0</v>
      </c>
      <c r="AV158" s="8">
        <v>711366.54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0</v>
      </c>
      <c r="BC158" s="8">
        <v>0</v>
      </c>
      <c r="BD158" s="8">
        <v>0</v>
      </c>
      <c r="BE158" s="8">
        <v>0</v>
      </c>
      <c r="BF158" s="8">
        <v>0</v>
      </c>
      <c r="BG158" s="8">
        <v>0</v>
      </c>
      <c r="BH158" s="8">
        <v>0</v>
      </c>
      <c r="BI158" s="8">
        <v>0</v>
      </c>
      <c r="BJ158" s="8">
        <v>0</v>
      </c>
      <c r="BK158" s="8">
        <v>0</v>
      </c>
      <c r="BL158" s="8">
        <v>0</v>
      </c>
      <c r="BM158" s="8">
        <v>0</v>
      </c>
      <c r="BN158" s="8">
        <v>0</v>
      </c>
      <c r="BO158" s="14">
        <v>0</v>
      </c>
      <c r="BP158" s="8">
        <v>0</v>
      </c>
      <c r="BQ158" s="8">
        <v>0</v>
      </c>
      <c r="BR158" s="8">
        <v>0</v>
      </c>
      <c r="BS158" s="8">
        <v>0</v>
      </c>
      <c r="BT158" s="8">
        <v>0</v>
      </c>
      <c r="BU158" s="8">
        <v>0</v>
      </c>
      <c r="BV158" s="8">
        <v>0</v>
      </c>
      <c r="BW158" s="8">
        <v>0</v>
      </c>
      <c r="BX158" s="8">
        <v>0</v>
      </c>
      <c r="BY158" s="8">
        <v>0</v>
      </c>
      <c r="BZ158" s="8">
        <v>0</v>
      </c>
      <c r="CA158" s="8">
        <v>0</v>
      </c>
      <c r="CB158" s="8">
        <v>0</v>
      </c>
      <c r="CC158" s="8">
        <v>0</v>
      </c>
      <c r="CD158" s="8">
        <v>0</v>
      </c>
      <c r="CE158" s="8">
        <v>0</v>
      </c>
      <c r="CF158" s="8">
        <v>0</v>
      </c>
      <c r="CG158" s="14">
        <v>0</v>
      </c>
      <c r="CH158" s="8">
        <v>0</v>
      </c>
      <c r="CI158" s="8">
        <v>554406.41</v>
      </c>
      <c r="CJ158" s="8">
        <v>0</v>
      </c>
      <c r="CK158" s="14">
        <v>68522.14</v>
      </c>
      <c r="CL158" s="8">
        <v>0</v>
      </c>
      <c r="CM158" s="3"/>
    </row>
    <row r="159" spans="1:93" ht="94.5" x14ac:dyDescent="0.25">
      <c r="A159" s="18" t="s">
        <v>190</v>
      </c>
      <c r="B159" s="13" t="s">
        <v>37</v>
      </c>
      <c r="C159" s="13" t="s">
        <v>163</v>
      </c>
      <c r="D159" s="13" t="s">
        <v>106</v>
      </c>
      <c r="E159" s="13" t="s">
        <v>191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13"/>
      <c r="U159" s="4"/>
      <c r="V159" s="5"/>
      <c r="W159" s="5"/>
      <c r="X159" s="5"/>
      <c r="Y159" s="5"/>
      <c r="Z159" s="3"/>
      <c r="AA159" s="8">
        <v>1497729.83</v>
      </c>
      <c r="AB159" s="8">
        <v>0</v>
      </c>
      <c r="AC159" s="8">
        <v>0</v>
      </c>
      <c r="AD159" s="8">
        <v>1020400</v>
      </c>
      <c r="AE159" s="8">
        <v>1020400</v>
      </c>
      <c r="AF159" s="8">
        <v>0</v>
      </c>
      <c r="AG159" s="8">
        <v>0</v>
      </c>
      <c r="AH159" s="8">
        <v>477329.83</v>
      </c>
      <c r="AI159" s="8">
        <v>477329.83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14">
        <v>1497729.83</v>
      </c>
      <c r="AS159" s="8">
        <v>0</v>
      </c>
      <c r="AT159" s="8">
        <v>1020400</v>
      </c>
      <c r="AU159" s="8">
        <v>0</v>
      </c>
      <c r="AV159" s="8">
        <v>477329.83</v>
      </c>
      <c r="AW159" s="8">
        <v>0</v>
      </c>
      <c r="AX159" s="8">
        <v>0</v>
      </c>
      <c r="AY159" s="8">
        <v>0</v>
      </c>
      <c r="AZ159" s="8">
        <v>0</v>
      </c>
      <c r="BA159" s="8">
        <v>0</v>
      </c>
      <c r="BB159" s="8">
        <v>0</v>
      </c>
      <c r="BC159" s="8">
        <v>0</v>
      </c>
      <c r="BD159" s="8">
        <v>0</v>
      </c>
      <c r="BE159" s="8">
        <v>0</v>
      </c>
      <c r="BF159" s="8">
        <v>0</v>
      </c>
      <c r="BG159" s="8">
        <v>0</v>
      </c>
      <c r="BH159" s="8">
        <v>0</v>
      </c>
      <c r="BI159" s="8">
        <v>0</v>
      </c>
      <c r="BJ159" s="8">
        <v>0</v>
      </c>
      <c r="BK159" s="8">
        <v>0</v>
      </c>
      <c r="BL159" s="8">
        <v>0</v>
      </c>
      <c r="BM159" s="8">
        <v>0</v>
      </c>
      <c r="BN159" s="8">
        <v>0</v>
      </c>
      <c r="BO159" s="14">
        <v>0</v>
      </c>
      <c r="BP159" s="8">
        <v>0</v>
      </c>
      <c r="BQ159" s="8">
        <v>0</v>
      </c>
      <c r="BR159" s="8">
        <v>0</v>
      </c>
      <c r="BS159" s="8">
        <v>0</v>
      </c>
      <c r="BT159" s="8">
        <v>0</v>
      </c>
      <c r="BU159" s="8">
        <v>0</v>
      </c>
      <c r="BV159" s="8">
        <v>0</v>
      </c>
      <c r="BW159" s="8">
        <v>0</v>
      </c>
      <c r="BX159" s="8">
        <v>0</v>
      </c>
      <c r="BY159" s="8">
        <v>0</v>
      </c>
      <c r="BZ159" s="8">
        <v>0</v>
      </c>
      <c r="CA159" s="8">
        <v>0</v>
      </c>
      <c r="CB159" s="8">
        <v>0</v>
      </c>
      <c r="CC159" s="8">
        <v>0</v>
      </c>
      <c r="CD159" s="8">
        <v>0</v>
      </c>
      <c r="CE159" s="8">
        <v>0</v>
      </c>
      <c r="CF159" s="8">
        <v>0</v>
      </c>
      <c r="CG159" s="14">
        <v>0</v>
      </c>
      <c r="CH159" s="8">
        <v>0</v>
      </c>
      <c r="CI159" s="8">
        <v>554406.41</v>
      </c>
      <c r="CJ159" s="8">
        <v>0</v>
      </c>
      <c r="CK159" s="17">
        <v>68522.14</v>
      </c>
      <c r="CL159" s="8">
        <v>0</v>
      </c>
      <c r="CM159" s="3"/>
    </row>
    <row r="160" spans="1:93" ht="31.5" x14ac:dyDescent="0.25">
      <c r="A160" s="15" t="s">
        <v>55</v>
      </c>
      <c r="B160" s="16" t="s">
        <v>37</v>
      </c>
      <c r="C160" s="16" t="s">
        <v>163</v>
      </c>
      <c r="D160" s="16" t="s">
        <v>106</v>
      </c>
      <c r="E160" s="16" t="s">
        <v>191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16" t="s">
        <v>56</v>
      </c>
      <c r="U160" s="4"/>
      <c r="V160" s="5"/>
      <c r="W160" s="5"/>
      <c r="X160" s="5"/>
      <c r="Y160" s="5"/>
      <c r="Z160" s="3"/>
      <c r="AA160" s="8">
        <v>1497729.83</v>
      </c>
      <c r="AB160" s="8">
        <v>0</v>
      </c>
      <c r="AC160" s="8">
        <v>0</v>
      </c>
      <c r="AD160" s="8">
        <v>1020400</v>
      </c>
      <c r="AE160" s="8">
        <v>1020400</v>
      </c>
      <c r="AF160" s="8">
        <v>0</v>
      </c>
      <c r="AG160" s="8">
        <v>0</v>
      </c>
      <c r="AH160" s="8">
        <v>477329.83</v>
      </c>
      <c r="AI160" s="8">
        <v>477329.83</v>
      </c>
      <c r="AJ160" s="8">
        <v>0</v>
      </c>
      <c r="AK160" s="8">
        <v>0</v>
      </c>
      <c r="AL160" s="8">
        <v>0</v>
      </c>
      <c r="AM160" s="8">
        <v>0</v>
      </c>
      <c r="AN160" s="8">
        <v>0</v>
      </c>
      <c r="AO160" s="8">
        <v>0</v>
      </c>
      <c r="AP160" s="8">
        <v>0</v>
      </c>
      <c r="AQ160" s="8">
        <v>0</v>
      </c>
      <c r="AR160" s="17">
        <v>1497729.83</v>
      </c>
      <c r="AS160" s="8">
        <v>0</v>
      </c>
      <c r="AT160" s="8">
        <v>1020400</v>
      </c>
      <c r="AU160" s="8">
        <v>0</v>
      </c>
      <c r="AV160" s="8">
        <v>477329.83</v>
      </c>
      <c r="AW160" s="8">
        <v>0</v>
      </c>
      <c r="AX160" s="8">
        <v>0</v>
      </c>
      <c r="AY160" s="8">
        <v>0</v>
      </c>
      <c r="AZ160" s="8">
        <v>0</v>
      </c>
      <c r="BA160" s="8">
        <v>0</v>
      </c>
      <c r="BB160" s="8">
        <v>0</v>
      </c>
      <c r="BC160" s="8">
        <v>0</v>
      </c>
      <c r="BD160" s="8">
        <v>0</v>
      </c>
      <c r="BE160" s="8">
        <v>0</v>
      </c>
      <c r="BF160" s="8">
        <v>0</v>
      </c>
      <c r="BG160" s="8">
        <v>0</v>
      </c>
      <c r="BH160" s="8">
        <v>0</v>
      </c>
      <c r="BI160" s="8">
        <v>0</v>
      </c>
      <c r="BJ160" s="8">
        <v>0</v>
      </c>
      <c r="BK160" s="8">
        <v>0</v>
      </c>
      <c r="BL160" s="8">
        <v>0</v>
      </c>
      <c r="BM160" s="8">
        <v>0</v>
      </c>
      <c r="BN160" s="8">
        <v>0</v>
      </c>
      <c r="BO160" s="17">
        <v>0</v>
      </c>
      <c r="BP160" s="8">
        <v>0</v>
      </c>
      <c r="BQ160" s="8">
        <v>0</v>
      </c>
      <c r="BR160" s="8">
        <v>0</v>
      </c>
      <c r="BS160" s="8">
        <v>0</v>
      </c>
      <c r="BT160" s="8">
        <v>0</v>
      </c>
      <c r="BU160" s="8">
        <v>0</v>
      </c>
      <c r="BV160" s="8">
        <v>0</v>
      </c>
      <c r="BW160" s="8">
        <v>0</v>
      </c>
      <c r="BX160" s="8">
        <v>0</v>
      </c>
      <c r="BY160" s="8">
        <v>0</v>
      </c>
      <c r="BZ160" s="8">
        <v>0</v>
      </c>
      <c r="CA160" s="8">
        <v>0</v>
      </c>
      <c r="CB160" s="8">
        <v>0</v>
      </c>
      <c r="CC160" s="8">
        <v>0</v>
      </c>
      <c r="CD160" s="8">
        <v>0</v>
      </c>
      <c r="CE160" s="8">
        <v>0</v>
      </c>
      <c r="CF160" s="8">
        <v>0</v>
      </c>
      <c r="CG160" s="17">
        <v>0</v>
      </c>
      <c r="CH160" s="8">
        <v>0</v>
      </c>
      <c r="CI160" s="8">
        <v>0</v>
      </c>
      <c r="CJ160" s="8">
        <v>0</v>
      </c>
      <c r="CK160" s="14">
        <v>0</v>
      </c>
      <c r="CL160" s="8">
        <v>0</v>
      </c>
      <c r="CM160" s="3"/>
    </row>
    <row r="161" spans="1:91" ht="94.5" x14ac:dyDescent="0.25">
      <c r="A161" s="18" t="s">
        <v>192</v>
      </c>
      <c r="B161" s="13" t="s">
        <v>37</v>
      </c>
      <c r="C161" s="13" t="s">
        <v>163</v>
      </c>
      <c r="D161" s="13" t="s">
        <v>106</v>
      </c>
      <c r="E161" s="13" t="s">
        <v>193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13"/>
      <c r="U161" s="4"/>
      <c r="V161" s="5"/>
      <c r="W161" s="5"/>
      <c r="X161" s="5"/>
      <c r="Y161" s="5"/>
      <c r="Z161" s="3"/>
      <c r="AA161" s="8">
        <v>1430920.91</v>
      </c>
      <c r="AB161" s="8">
        <v>0</v>
      </c>
      <c r="AC161" s="8">
        <v>0</v>
      </c>
      <c r="AD161" s="8">
        <v>1223200</v>
      </c>
      <c r="AE161" s="8">
        <v>1223200</v>
      </c>
      <c r="AF161" s="8">
        <v>0</v>
      </c>
      <c r="AG161" s="8">
        <v>0</v>
      </c>
      <c r="AH161" s="8">
        <v>207720.91</v>
      </c>
      <c r="AI161" s="8">
        <v>207720.91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14">
        <v>1430920.91</v>
      </c>
      <c r="AS161" s="8">
        <v>0</v>
      </c>
      <c r="AT161" s="8">
        <v>1223200</v>
      </c>
      <c r="AU161" s="8">
        <v>0</v>
      </c>
      <c r="AV161" s="8">
        <v>207720.91</v>
      </c>
      <c r="AW161" s="8">
        <v>0</v>
      </c>
      <c r="AX161" s="8">
        <v>0</v>
      </c>
      <c r="AY161" s="8">
        <v>0</v>
      </c>
      <c r="AZ161" s="8">
        <v>0</v>
      </c>
      <c r="BA161" s="8">
        <v>0</v>
      </c>
      <c r="BB161" s="8">
        <v>0</v>
      </c>
      <c r="BC161" s="8">
        <v>0</v>
      </c>
      <c r="BD161" s="8">
        <v>0</v>
      </c>
      <c r="BE161" s="8">
        <v>0</v>
      </c>
      <c r="BF161" s="8">
        <v>0</v>
      </c>
      <c r="BG161" s="8">
        <v>0</v>
      </c>
      <c r="BH161" s="8">
        <v>0</v>
      </c>
      <c r="BI161" s="8">
        <v>0</v>
      </c>
      <c r="BJ161" s="8">
        <v>0</v>
      </c>
      <c r="BK161" s="8">
        <v>0</v>
      </c>
      <c r="BL161" s="8">
        <v>0</v>
      </c>
      <c r="BM161" s="8">
        <v>0</v>
      </c>
      <c r="BN161" s="8">
        <v>0</v>
      </c>
      <c r="BO161" s="14">
        <v>0</v>
      </c>
      <c r="BP161" s="8">
        <v>0</v>
      </c>
      <c r="BQ161" s="8">
        <v>0</v>
      </c>
      <c r="BR161" s="8">
        <v>0</v>
      </c>
      <c r="BS161" s="8">
        <v>0</v>
      </c>
      <c r="BT161" s="8">
        <v>0</v>
      </c>
      <c r="BU161" s="8">
        <v>0</v>
      </c>
      <c r="BV161" s="8">
        <v>0</v>
      </c>
      <c r="BW161" s="8">
        <v>0</v>
      </c>
      <c r="BX161" s="8">
        <v>0</v>
      </c>
      <c r="BY161" s="8">
        <v>0</v>
      </c>
      <c r="BZ161" s="8">
        <v>0</v>
      </c>
      <c r="CA161" s="8">
        <v>0</v>
      </c>
      <c r="CB161" s="8">
        <v>0</v>
      </c>
      <c r="CC161" s="8">
        <v>0</v>
      </c>
      <c r="CD161" s="8">
        <v>0</v>
      </c>
      <c r="CE161" s="8">
        <v>0</v>
      </c>
      <c r="CF161" s="8">
        <v>0</v>
      </c>
      <c r="CG161" s="14">
        <v>0</v>
      </c>
      <c r="CH161" s="8">
        <v>0</v>
      </c>
      <c r="CI161" s="8">
        <v>0</v>
      </c>
      <c r="CJ161" s="8">
        <v>0</v>
      </c>
      <c r="CK161" s="14">
        <v>0</v>
      </c>
      <c r="CL161" s="8">
        <v>0</v>
      </c>
      <c r="CM161" s="3"/>
    </row>
    <row r="162" spans="1:91" ht="31.5" x14ac:dyDescent="0.25">
      <c r="A162" s="15" t="s">
        <v>55</v>
      </c>
      <c r="B162" s="16" t="s">
        <v>37</v>
      </c>
      <c r="C162" s="16" t="s">
        <v>163</v>
      </c>
      <c r="D162" s="16" t="s">
        <v>106</v>
      </c>
      <c r="E162" s="16" t="s">
        <v>193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16" t="s">
        <v>56</v>
      </c>
      <c r="U162" s="4"/>
      <c r="V162" s="5"/>
      <c r="W162" s="5"/>
      <c r="X162" s="5"/>
      <c r="Y162" s="5"/>
      <c r="Z162" s="3"/>
      <c r="AA162" s="8">
        <v>1430920.91</v>
      </c>
      <c r="AB162" s="8">
        <v>0</v>
      </c>
      <c r="AC162" s="8">
        <v>0</v>
      </c>
      <c r="AD162" s="8">
        <v>1223200</v>
      </c>
      <c r="AE162" s="8">
        <v>1223200</v>
      </c>
      <c r="AF162" s="8">
        <v>0</v>
      </c>
      <c r="AG162" s="8">
        <v>0</v>
      </c>
      <c r="AH162" s="8">
        <v>207720.91</v>
      </c>
      <c r="AI162" s="8">
        <v>207720.91</v>
      </c>
      <c r="AJ162" s="8">
        <v>0</v>
      </c>
      <c r="AK162" s="8">
        <v>0</v>
      </c>
      <c r="AL162" s="8">
        <v>0</v>
      </c>
      <c r="AM162" s="8">
        <v>0</v>
      </c>
      <c r="AN162" s="8">
        <v>0</v>
      </c>
      <c r="AO162" s="8">
        <v>0</v>
      </c>
      <c r="AP162" s="8">
        <v>0</v>
      </c>
      <c r="AQ162" s="8">
        <v>0</v>
      </c>
      <c r="AR162" s="17">
        <v>1430920.91</v>
      </c>
      <c r="AS162" s="8">
        <v>0</v>
      </c>
      <c r="AT162" s="8">
        <v>1223200</v>
      </c>
      <c r="AU162" s="8">
        <v>0</v>
      </c>
      <c r="AV162" s="8">
        <v>207720.91</v>
      </c>
      <c r="AW162" s="8">
        <v>0</v>
      </c>
      <c r="AX162" s="8">
        <v>0</v>
      </c>
      <c r="AY162" s="8">
        <v>0</v>
      </c>
      <c r="AZ162" s="8">
        <v>0</v>
      </c>
      <c r="BA162" s="8">
        <v>0</v>
      </c>
      <c r="BB162" s="8">
        <v>0</v>
      </c>
      <c r="BC162" s="8">
        <v>0</v>
      </c>
      <c r="BD162" s="8">
        <v>0</v>
      </c>
      <c r="BE162" s="8">
        <v>0</v>
      </c>
      <c r="BF162" s="8">
        <v>0</v>
      </c>
      <c r="BG162" s="8">
        <v>0</v>
      </c>
      <c r="BH162" s="8">
        <v>0</v>
      </c>
      <c r="BI162" s="8">
        <v>0</v>
      </c>
      <c r="BJ162" s="8">
        <v>0</v>
      </c>
      <c r="BK162" s="8">
        <v>0</v>
      </c>
      <c r="BL162" s="8">
        <v>0</v>
      </c>
      <c r="BM162" s="8">
        <v>0</v>
      </c>
      <c r="BN162" s="8">
        <v>0</v>
      </c>
      <c r="BO162" s="17">
        <v>0</v>
      </c>
      <c r="BP162" s="8">
        <v>0</v>
      </c>
      <c r="BQ162" s="8">
        <v>0</v>
      </c>
      <c r="BR162" s="8">
        <v>0</v>
      </c>
      <c r="BS162" s="8">
        <v>0</v>
      </c>
      <c r="BT162" s="8">
        <v>0</v>
      </c>
      <c r="BU162" s="8">
        <v>0</v>
      </c>
      <c r="BV162" s="8">
        <v>0</v>
      </c>
      <c r="BW162" s="8">
        <v>0</v>
      </c>
      <c r="BX162" s="8">
        <v>0</v>
      </c>
      <c r="BY162" s="8">
        <v>0</v>
      </c>
      <c r="BZ162" s="8">
        <v>0</v>
      </c>
      <c r="CA162" s="8">
        <v>0</v>
      </c>
      <c r="CB162" s="8">
        <v>0</v>
      </c>
      <c r="CC162" s="8">
        <v>0</v>
      </c>
      <c r="CD162" s="8">
        <v>0</v>
      </c>
      <c r="CE162" s="8">
        <v>0</v>
      </c>
      <c r="CF162" s="8">
        <v>0</v>
      </c>
      <c r="CG162" s="17">
        <v>0</v>
      </c>
      <c r="CH162" s="8">
        <v>0</v>
      </c>
      <c r="CI162" s="8">
        <v>0</v>
      </c>
      <c r="CJ162" s="8">
        <v>0</v>
      </c>
      <c r="CK162" s="14">
        <v>0</v>
      </c>
      <c r="CL162" s="8">
        <v>0</v>
      </c>
      <c r="CM162" s="3"/>
    </row>
    <row r="163" spans="1:91" ht="31.5" x14ac:dyDescent="0.25">
      <c r="A163" s="12" t="s">
        <v>194</v>
      </c>
      <c r="B163" s="13" t="s">
        <v>37</v>
      </c>
      <c r="C163" s="13" t="s">
        <v>163</v>
      </c>
      <c r="D163" s="13" t="s">
        <v>106</v>
      </c>
      <c r="E163" s="13" t="s">
        <v>195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13"/>
      <c r="U163" s="4"/>
      <c r="V163" s="5"/>
      <c r="W163" s="5"/>
      <c r="X163" s="5"/>
      <c r="Y163" s="5"/>
      <c r="Z163" s="3"/>
      <c r="AA163" s="8">
        <v>526315.80000000005</v>
      </c>
      <c r="AB163" s="8">
        <v>0</v>
      </c>
      <c r="AC163" s="8">
        <v>0</v>
      </c>
      <c r="AD163" s="8">
        <v>500000</v>
      </c>
      <c r="AE163" s="8">
        <v>500000</v>
      </c>
      <c r="AF163" s="8">
        <v>0</v>
      </c>
      <c r="AG163" s="8">
        <v>0</v>
      </c>
      <c r="AH163" s="8">
        <v>26315.8</v>
      </c>
      <c r="AI163" s="8">
        <v>26315.8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14">
        <v>526315.80000000005</v>
      </c>
      <c r="AS163" s="8">
        <v>0</v>
      </c>
      <c r="AT163" s="8">
        <v>500000</v>
      </c>
      <c r="AU163" s="8">
        <v>0</v>
      </c>
      <c r="AV163" s="8">
        <v>26315.8</v>
      </c>
      <c r="AW163" s="8">
        <v>0</v>
      </c>
      <c r="AX163" s="8">
        <v>0</v>
      </c>
      <c r="AY163" s="8">
        <v>0</v>
      </c>
      <c r="AZ163" s="8">
        <v>0</v>
      </c>
      <c r="BA163" s="8">
        <v>0</v>
      </c>
      <c r="BB163" s="8">
        <v>0</v>
      </c>
      <c r="BC163" s="8">
        <v>0</v>
      </c>
      <c r="BD163" s="8">
        <v>0</v>
      </c>
      <c r="BE163" s="8">
        <v>0</v>
      </c>
      <c r="BF163" s="8">
        <v>0</v>
      </c>
      <c r="BG163" s="8">
        <v>0</v>
      </c>
      <c r="BH163" s="8">
        <v>0</v>
      </c>
      <c r="BI163" s="8">
        <v>0</v>
      </c>
      <c r="BJ163" s="8">
        <v>0</v>
      </c>
      <c r="BK163" s="8">
        <v>0</v>
      </c>
      <c r="BL163" s="8">
        <v>0</v>
      </c>
      <c r="BM163" s="8">
        <v>0</v>
      </c>
      <c r="BN163" s="8">
        <v>0</v>
      </c>
      <c r="BO163" s="14">
        <v>0</v>
      </c>
      <c r="BP163" s="8">
        <v>0</v>
      </c>
      <c r="BQ163" s="8">
        <v>0</v>
      </c>
      <c r="BR163" s="8">
        <v>0</v>
      </c>
      <c r="BS163" s="8">
        <v>0</v>
      </c>
      <c r="BT163" s="8">
        <v>0</v>
      </c>
      <c r="BU163" s="8">
        <v>0</v>
      </c>
      <c r="BV163" s="8">
        <v>0</v>
      </c>
      <c r="BW163" s="8">
        <v>0</v>
      </c>
      <c r="BX163" s="8">
        <v>0</v>
      </c>
      <c r="BY163" s="8">
        <v>0</v>
      </c>
      <c r="BZ163" s="8">
        <v>0</v>
      </c>
      <c r="CA163" s="8">
        <v>0</v>
      </c>
      <c r="CB163" s="8">
        <v>0</v>
      </c>
      <c r="CC163" s="8">
        <v>0</v>
      </c>
      <c r="CD163" s="8">
        <v>0</v>
      </c>
      <c r="CE163" s="8">
        <v>0</v>
      </c>
      <c r="CF163" s="8">
        <v>0</v>
      </c>
      <c r="CG163" s="14">
        <v>0</v>
      </c>
      <c r="CH163" s="8">
        <v>0</v>
      </c>
      <c r="CI163" s="8">
        <v>0</v>
      </c>
      <c r="CJ163" s="8">
        <v>0</v>
      </c>
      <c r="CK163" s="14">
        <v>0</v>
      </c>
      <c r="CL163" s="8">
        <v>0</v>
      </c>
      <c r="CM163" s="3"/>
    </row>
    <row r="164" spans="1:91" ht="31.5" x14ac:dyDescent="0.25">
      <c r="A164" s="15" t="s">
        <v>55</v>
      </c>
      <c r="B164" s="16" t="s">
        <v>37</v>
      </c>
      <c r="C164" s="16" t="s">
        <v>163</v>
      </c>
      <c r="D164" s="16" t="s">
        <v>106</v>
      </c>
      <c r="E164" s="16" t="s">
        <v>195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16" t="s">
        <v>56</v>
      </c>
      <c r="U164" s="4"/>
      <c r="V164" s="5"/>
      <c r="W164" s="5"/>
      <c r="X164" s="5"/>
      <c r="Y164" s="5"/>
      <c r="Z164" s="3"/>
      <c r="AA164" s="8">
        <v>526315.80000000005</v>
      </c>
      <c r="AB164" s="8">
        <v>0</v>
      </c>
      <c r="AC164" s="8">
        <v>0</v>
      </c>
      <c r="AD164" s="8">
        <v>500000</v>
      </c>
      <c r="AE164" s="8">
        <v>500000</v>
      </c>
      <c r="AF164" s="8">
        <v>0</v>
      </c>
      <c r="AG164" s="8">
        <v>0</v>
      </c>
      <c r="AH164" s="8">
        <v>26315.8</v>
      </c>
      <c r="AI164" s="8">
        <v>26315.8</v>
      </c>
      <c r="AJ164" s="8">
        <v>0</v>
      </c>
      <c r="AK164" s="8">
        <v>0</v>
      </c>
      <c r="AL164" s="8">
        <v>0</v>
      </c>
      <c r="AM164" s="8">
        <v>0</v>
      </c>
      <c r="AN164" s="8">
        <v>0</v>
      </c>
      <c r="AO164" s="8">
        <v>0</v>
      </c>
      <c r="AP164" s="8">
        <v>0</v>
      </c>
      <c r="AQ164" s="8">
        <v>0</v>
      </c>
      <c r="AR164" s="17">
        <v>526315.80000000005</v>
      </c>
      <c r="AS164" s="8">
        <v>0</v>
      </c>
      <c r="AT164" s="8">
        <v>500000</v>
      </c>
      <c r="AU164" s="8">
        <v>0</v>
      </c>
      <c r="AV164" s="8">
        <v>26315.8</v>
      </c>
      <c r="AW164" s="8">
        <v>0</v>
      </c>
      <c r="AX164" s="8">
        <v>0</v>
      </c>
      <c r="AY164" s="8">
        <v>0</v>
      </c>
      <c r="AZ164" s="8">
        <v>0</v>
      </c>
      <c r="BA164" s="8">
        <v>0</v>
      </c>
      <c r="BB164" s="8">
        <v>0</v>
      </c>
      <c r="BC164" s="8">
        <v>0</v>
      </c>
      <c r="BD164" s="8">
        <v>0</v>
      </c>
      <c r="BE164" s="8">
        <v>0</v>
      </c>
      <c r="BF164" s="8">
        <v>0</v>
      </c>
      <c r="BG164" s="8">
        <v>0</v>
      </c>
      <c r="BH164" s="8">
        <v>0</v>
      </c>
      <c r="BI164" s="8">
        <v>0</v>
      </c>
      <c r="BJ164" s="8">
        <v>0</v>
      </c>
      <c r="BK164" s="8">
        <v>0</v>
      </c>
      <c r="BL164" s="8">
        <v>0</v>
      </c>
      <c r="BM164" s="8">
        <v>0</v>
      </c>
      <c r="BN164" s="8">
        <v>0</v>
      </c>
      <c r="BO164" s="17">
        <v>0</v>
      </c>
      <c r="BP164" s="8">
        <v>0</v>
      </c>
      <c r="BQ164" s="8">
        <v>0</v>
      </c>
      <c r="BR164" s="8">
        <v>0</v>
      </c>
      <c r="BS164" s="8">
        <v>0</v>
      </c>
      <c r="BT164" s="8">
        <v>0</v>
      </c>
      <c r="BU164" s="8">
        <v>0</v>
      </c>
      <c r="BV164" s="8">
        <v>0</v>
      </c>
      <c r="BW164" s="8">
        <v>0</v>
      </c>
      <c r="BX164" s="8">
        <v>0</v>
      </c>
      <c r="BY164" s="8">
        <v>0</v>
      </c>
      <c r="BZ164" s="8">
        <v>0</v>
      </c>
      <c r="CA164" s="8">
        <v>0</v>
      </c>
      <c r="CB164" s="8">
        <v>0</v>
      </c>
      <c r="CC164" s="8">
        <v>0</v>
      </c>
      <c r="CD164" s="8">
        <v>0</v>
      </c>
      <c r="CE164" s="8">
        <v>0</v>
      </c>
      <c r="CF164" s="8">
        <v>0</v>
      </c>
      <c r="CG164" s="17">
        <v>0</v>
      </c>
      <c r="CH164" s="8">
        <v>0</v>
      </c>
      <c r="CI164" s="8">
        <v>0</v>
      </c>
      <c r="CJ164" s="8">
        <v>0</v>
      </c>
      <c r="CK164" s="17">
        <v>0</v>
      </c>
      <c r="CL164" s="8">
        <v>0</v>
      </c>
      <c r="CM164" s="3"/>
    </row>
    <row r="165" spans="1:91" ht="15.75" x14ac:dyDescent="0.25">
      <c r="A165" s="12" t="s">
        <v>141</v>
      </c>
      <c r="B165" s="13" t="s">
        <v>37</v>
      </c>
      <c r="C165" s="13" t="s">
        <v>163</v>
      </c>
      <c r="D165" s="13" t="s">
        <v>106</v>
      </c>
      <c r="E165" s="13" t="s">
        <v>142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13"/>
      <c r="U165" s="4"/>
      <c r="V165" s="5"/>
      <c r="W165" s="5"/>
      <c r="X165" s="5"/>
      <c r="Y165" s="5"/>
      <c r="Z165" s="3"/>
      <c r="AA165" s="8">
        <v>763000</v>
      </c>
      <c r="AB165" s="8">
        <v>0</v>
      </c>
      <c r="AC165" s="8">
        <v>0</v>
      </c>
      <c r="AD165" s="8">
        <v>686682.77</v>
      </c>
      <c r="AE165" s="8">
        <v>686700</v>
      </c>
      <c r="AF165" s="8">
        <v>76298.09</v>
      </c>
      <c r="AG165" s="8">
        <v>0</v>
      </c>
      <c r="AH165" s="8">
        <v>0</v>
      </c>
      <c r="AI165" s="8">
        <v>76300</v>
      </c>
      <c r="AJ165" s="8">
        <v>0</v>
      </c>
      <c r="AK165" s="8">
        <v>0</v>
      </c>
      <c r="AL165" s="8">
        <v>-19.14</v>
      </c>
      <c r="AM165" s="8">
        <v>0</v>
      </c>
      <c r="AN165" s="8">
        <v>-17.23</v>
      </c>
      <c r="AO165" s="8">
        <v>76298.09</v>
      </c>
      <c r="AP165" s="8">
        <v>-76300</v>
      </c>
      <c r="AQ165" s="8">
        <v>0</v>
      </c>
      <c r="AR165" s="14">
        <v>762980.86</v>
      </c>
      <c r="AS165" s="8">
        <v>0</v>
      </c>
      <c r="AT165" s="8">
        <v>686682.77</v>
      </c>
      <c r="AU165" s="8">
        <v>76298.09</v>
      </c>
      <c r="AV165" s="8">
        <v>0</v>
      </c>
      <c r="AW165" s="8">
        <v>0</v>
      </c>
      <c r="AX165" s="8">
        <v>546334</v>
      </c>
      <c r="AY165" s="8">
        <v>0</v>
      </c>
      <c r="AZ165" s="8">
        <v>0</v>
      </c>
      <c r="BA165" s="8">
        <v>491718.45</v>
      </c>
      <c r="BB165" s="8">
        <v>491700</v>
      </c>
      <c r="BC165" s="8">
        <v>0</v>
      </c>
      <c r="BD165" s="8">
        <v>0</v>
      </c>
      <c r="BE165" s="8">
        <v>48631.5</v>
      </c>
      <c r="BF165" s="8">
        <v>54634</v>
      </c>
      <c r="BG165" s="8">
        <v>0</v>
      </c>
      <c r="BH165" s="8">
        <v>0</v>
      </c>
      <c r="BI165" s="8">
        <v>-5984.05</v>
      </c>
      <c r="BJ165" s="8">
        <v>0</v>
      </c>
      <c r="BK165" s="8">
        <v>18.45</v>
      </c>
      <c r="BL165" s="8">
        <v>0</v>
      </c>
      <c r="BM165" s="8">
        <v>-6002.5</v>
      </c>
      <c r="BN165" s="8">
        <v>0</v>
      </c>
      <c r="BO165" s="14">
        <v>540349.94999999995</v>
      </c>
      <c r="BP165" s="8">
        <v>0</v>
      </c>
      <c r="BQ165" s="8">
        <v>491718.45</v>
      </c>
      <c r="BR165" s="8">
        <v>0</v>
      </c>
      <c r="BS165" s="8">
        <v>48631.5</v>
      </c>
      <c r="BT165" s="8">
        <v>0</v>
      </c>
      <c r="BU165" s="8">
        <v>616000</v>
      </c>
      <c r="BV165" s="8">
        <v>0</v>
      </c>
      <c r="BW165" s="8">
        <v>554400</v>
      </c>
      <c r="BX165" s="8">
        <v>0</v>
      </c>
      <c r="BY165" s="8">
        <v>61600</v>
      </c>
      <c r="BZ165" s="8">
        <v>0</v>
      </c>
      <c r="CA165" s="8">
        <v>6928.55</v>
      </c>
      <c r="CB165" s="8">
        <v>0</v>
      </c>
      <c r="CC165" s="8">
        <v>6.41</v>
      </c>
      <c r="CD165" s="8">
        <v>0</v>
      </c>
      <c r="CE165" s="8">
        <v>6922.14</v>
      </c>
      <c r="CF165" s="8">
        <v>0</v>
      </c>
      <c r="CG165" s="14">
        <v>622928.55000000005</v>
      </c>
      <c r="CH165" s="8">
        <v>0</v>
      </c>
      <c r="CI165" s="8">
        <v>0</v>
      </c>
      <c r="CJ165" s="8">
        <v>0</v>
      </c>
      <c r="CK165" s="14">
        <v>0</v>
      </c>
      <c r="CL165" s="8">
        <v>0</v>
      </c>
      <c r="CM165" s="3"/>
    </row>
    <row r="166" spans="1:91" ht="15.75" x14ac:dyDescent="0.25">
      <c r="A166" s="12" t="s">
        <v>196</v>
      </c>
      <c r="B166" s="13" t="s">
        <v>37</v>
      </c>
      <c r="C166" s="13" t="s">
        <v>163</v>
      </c>
      <c r="D166" s="13" t="s">
        <v>106</v>
      </c>
      <c r="E166" s="13" t="s">
        <v>197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13"/>
      <c r="U166" s="4"/>
      <c r="V166" s="5"/>
      <c r="W166" s="5"/>
      <c r="X166" s="5"/>
      <c r="Y166" s="5"/>
      <c r="Z166" s="3"/>
      <c r="AA166" s="8">
        <v>763000</v>
      </c>
      <c r="AB166" s="8">
        <v>0</v>
      </c>
      <c r="AC166" s="8">
        <v>0</v>
      </c>
      <c r="AD166" s="8">
        <v>686682.77</v>
      </c>
      <c r="AE166" s="8">
        <v>686700</v>
      </c>
      <c r="AF166" s="8">
        <v>76298.09</v>
      </c>
      <c r="AG166" s="8">
        <v>0</v>
      </c>
      <c r="AH166" s="8">
        <v>0</v>
      </c>
      <c r="AI166" s="8">
        <v>76300</v>
      </c>
      <c r="AJ166" s="8">
        <v>0</v>
      </c>
      <c r="AK166" s="8">
        <v>0</v>
      </c>
      <c r="AL166" s="8">
        <v>-19.14</v>
      </c>
      <c r="AM166" s="8">
        <v>0</v>
      </c>
      <c r="AN166" s="8">
        <v>-17.23</v>
      </c>
      <c r="AO166" s="8">
        <v>76298.09</v>
      </c>
      <c r="AP166" s="8">
        <v>-76300</v>
      </c>
      <c r="AQ166" s="8">
        <v>0</v>
      </c>
      <c r="AR166" s="14">
        <v>762980.86</v>
      </c>
      <c r="AS166" s="8">
        <v>0</v>
      </c>
      <c r="AT166" s="8">
        <v>686682.77</v>
      </c>
      <c r="AU166" s="8">
        <v>76298.09</v>
      </c>
      <c r="AV166" s="8">
        <v>0</v>
      </c>
      <c r="AW166" s="8">
        <v>0</v>
      </c>
      <c r="AX166" s="8">
        <v>546334</v>
      </c>
      <c r="AY166" s="8">
        <v>0</v>
      </c>
      <c r="AZ166" s="8">
        <v>0</v>
      </c>
      <c r="BA166" s="8">
        <v>491718.45</v>
      </c>
      <c r="BB166" s="8">
        <v>491700</v>
      </c>
      <c r="BC166" s="8">
        <v>0</v>
      </c>
      <c r="BD166" s="8">
        <v>0</v>
      </c>
      <c r="BE166" s="8">
        <v>48631.5</v>
      </c>
      <c r="BF166" s="8">
        <v>54634</v>
      </c>
      <c r="BG166" s="8">
        <v>0</v>
      </c>
      <c r="BH166" s="8">
        <v>0</v>
      </c>
      <c r="BI166" s="8">
        <v>-5984.05</v>
      </c>
      <c r="BJ166" s="8">
        <v>0</v>
      </c>
      <c r="BK166" s="8">
        <v>18.45</v>
      </c>
      <c r="BL166" s="8">
        <v>0</v>
      </c>
      <c r="BM166" s="8">
        <v>-6002.5</v>
      </c>
      <c r="BN166" s="8">
        <v>0</v>
      </c>
      <c r="BO166" s="14">
        <v>540349.94999999995</v>
      </c>
      <c r="BP166" s="8">
        <v>0</v>
      </c>
      <c r="BQ166" s="8">
        <v>491718.45</v>
      </c>
      <c r="BR166" s="8">
        <v>0</v>
      </c>
      <c r="BS166" s="8">
        <v>48631.5</v>
      </c>
      <c r="BT166" s="8">
        <v>0</v>
      </c>
      <c r="BU166" s="8">
        <v>616000</v>
      </c>
      <c r="BV166" s="8">
        <v>0</v>
      </c>
      <c r="BW166" s="8">
        <v>554400</v>
      </c>
      <c r="BX166" s="8">
        <v>0</v>
      </c>
      <c r="BY166" s="8">
        <v>61600</v>
      </c>
      <c r="BZ166" s="8">
        <v>0</v>
      </c>
      <c r="CA166" s="8">
        <v>6928.55</v>
      </c>
      <c r="CB166" s="8">
        <v>0</v>
      </c>
      <c r="CC166" s="8">
        <v>6.41</v>
      </c>
      <c r="CD166" s="8">
        <v>0</v>
      </c>
      <c r="CE166" s="8">
        <v>6922.14</v>
      </c>
      <c r="CF166" s="8">
        <v>0</v>
      </c>
      <c r="CG166" s="14">
        <v>622928.55000000005</v>
      </c>
      <c r="CH166" s="8">
        <v>0</v>
      </c>
      <c r="CI166" s="8">
        <v>0</v>
      </c>
      <c r="CJ166" s="8">
        <v>0</v>
      </c>
      <c r="CK166" s="14">
        <v>0</v>
      </c>
      <c r="CL166" s="8">
        <v>0</v>
      </c>
      <c r="CM166" s="3"/>
    </row>
    <row r="167" spans="1:91" ht="47.25" x14ac:dyDescent="0.25">
      <c r="A167" s="12" t="s">
        <v>198</v>
      </c>
      <c r="B167" s="13" t="s">
        <v>37</v>
      </c>
      <c r="C167" s="13" t="s">
        <v>163</v>
      </c>
      <c r="D167" s="13" t="s">
        <v>106</v>
      </c>
      <c r="E167" s="13" t="s">
        <v>199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13"/>
      <c r="U167" s="4"/>
      <c r="V167" s="5"/>
      <c r="W167" s="5"/>
      <c r="X167" s="5"/>
      <c r="Y167" s="5"/>
      <c r="Z167" s="3"/>
      <c r="AA167" s="8">
        <v>763000</v>
      </c>
      <c r="AB167" s="8">
        <v>0</v>
      </c>
      <c r="AC167" s="8">
        <v>0</v>
      </c>
      <c r="AD167" s="8">
        <v>686682.77</v>
      </c>
      <c r="AE167" s="8">
        <v>686700</v>
      </c>
      <c r="AF167" s="8">
        <v>76298.09</v>
      </c>
      <c r="AG167" s="8">
        <v>0</v>
      </c>
      <c r="AH167" s="8">
        <v>0</v>
      </c>
      <c r="AI167" s="8">
        <v>76300</v>
      </c>
      <c r="AJ167" s="8">
        <v>0</v>
      </c>
      <c r="AK167" s="8">
        <v>0</v>
      </c>
      <c r="AL167" s="8">
        <v>-19.14</v>
      </c>
      <c r="AM167" s="8">
        <v>0</v>
      </c>
      <c r="AN167" s="8">
        <v>-17.23</v>
      </c>
      <c r="AO167" s="8">
        <v>76298.09</v>
      </c>
      <c r="AP167" s="8">
        <v>-76300</v>
      </c>
      <c r="AQ167" s="8">
        <v>0</v>
      </c>
      <c r="AR167" s="14">
        <v>762980.86</v>
      </c>
      <c r="AS167" s="8">
        <v>0</v>
      </c>
      <c r="AT167" s="8">
        <v>686682.77</v>
      </c>
      <c r="AU167" s="8">
        <v>76298.09</v>
      </c>
      <c r="AV167" s="8">
        <v>0</v>
      </c>
      <c r="AW167" s="8">
        <v>0</v>
      </c>
      <c r="AX167" s="8">
        <v>546334</v>
      </c>
      <c r="AY167" s="8">
        <v>0</v>
      </c>
      <c r="AZ167" s="8">
        <v>0</v>
      </c>
      <c r="BA167" s="8">
        <v>491718.45</v>
      </c>
      <c r="BB167" s="8">
        <v>491700</v>
      </c>
      <c r="BC167" s="8">
        <v>0</v>
      </c>
      <c r="BD167" s="8">
        <v>0</v>
      </c>
      <c r="BE167" s="8">
        <v>48631.5</v>
      </c>
      <c r="BF167" s="8">
        <v>54634</v>
      </c>
      <c r="BG167" s="8">
        <v>0</v>
      </c>
      <c r="BH167" s="8">
        <v>0</v>
      </c>
      <c r="BI167" s="8">
        <v>-5984.05</v>
      </c>
      <c r="BJ167" s="8">
        <v>0</v>
      </c>
      <c r="BK167" s="8">
        <v>18.45</v>
      </c>
      <c r="BL167" s="8">
        <v>0</v>
      </c>
      <c r="BM167" s="8">
        <v>-6002.5</v>
      </c>
      <c r="BN167" s="8">
        <v>0</v>
      </c>
      <c r="BO167" s="14">
        <v>540349.94999999995</v>
      </c>
      <c r="BP167" s="8">
        <v>0</v>
      </c>
      <c r="BQ167" s="8">
        <v>491718.45</v>
      </c>
      <c r="BR167" s="8">
        <v>0</v>
      </c>
      <c r="BS167" s="8">
        <v>48631.5</v>
      </c>
      <c r="BT167" s="8">
        <v>0</v>
      </c>
      <c r="BU167" s="8">
        <v>616000</v>
      </c>
      <c r="BV167" s="8">
        <v>0</v>
      </c>
      <c r="BW167" s="8">
        <v>554400</v>
      </c>
      <c r="BX167" s="8">
        <v>0</v>
      </c>
      <c r="BY167" s="8">
        <v>61600</v>
      </c>
      <c r="BZ167" s="8">
        <v>0</v>
      </c>
      <c r="CA167" s="8">
        <v>6928.55</v>
      </c>
      <c r="CB167" s="8">
        <v>0</v>
      </c>
      <c r="CC167" s="8">
        <v>6.41</v>
      </c>
      <c r="CD167" s="8">
        <v>0</v>
      </c>
      <c r="CE167" s="8">
        <v>6922.14</v>
      </c>
      <c r="CF167" s="8">
        <v>0</v>
      </c>
      <c r="CG167" s="14">
        <v>622928.55000000005</v>
      </c>
      <c r="CH167" s="8">
        <v>0</v>
      </c>
      <c r="CI167" s="8">
        <v>0</v>
      </c>
      <c r="CJ167" s="8">
        <v>0</v>
      </c>
      <c r="CK167" s="14">
        <v>0</v>
      </c>
      <c r="CL167" s="8">
        <v>0</v>
      </c>
      <c r="CM167" s="3"/>
    </row>
    <row r="168" spans="1:91" ht="31.5" x14ac:dyDescent="0.25">
      <c r="A168" s="15" t="s">
        <v>55</v>
      </c>
      <c r="B168" s="16" t="s">
        <v>37</v>
      </c>
      <c r="C168" s="16" t="s">
        <v>163</v>
      </c>
      <c r="D168" s="16" t="s">
        <v>106</v>
      </c>
      <c r="E168" s="16" t="s">
        <v>199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16" t="s">
        <v>56</v>
      </c>
      <c r="U168" s="4"/>
      <c r="V168" s="5"/>
      <c r="W168" s="5"/>
      <c r="X168" s="5"/>
      <c r="Y168" s="5"/>
      <c r="Z168" s="3"/>
      <c r="AA168" s="8">
        <v>763000</v>
      </c>
      <c r="AB168" s="8">
        <v>0</v>
      </c>
      <c r="AC168" s="8">
        <v>0</v>
      </c>
      <c r="AD168" s="8">
        <v>686682.77</v>
      </c>
      <c r="AE168" s="8">
        <v>686700</v>
      </c>
      <c r="AF168" s="8">
        <v>76298.09</v>
      </c>
      <c r="AG168" s="8">
        <v>0</v>
      </c>
      <c r="AH168" s="8">
        <v>0</v>
      </c>
      <c r="AI168" s="8">
        <v>76300</v>
      </c>
      <c r="AJ168" s="8">
        <v>0</v>
      </c>
      <c r="AK168" s="8">
        <v>0</v>
      </c>
      <c r="AL168" s="8">
        <v>-19.14</v>
      </c>
      <c r="AM168" s="8">
        <v>0</v>
      </c>
      <c r="AN168" s="8">
        <v>-17.23</v>
      </c>
      <c r="AO168" s="8">
        <v>76298.09</v>
      </c>
      <c r="AP168" s="8">
        <v>-76300</v>
      </c>
      <c r="AQ168" s="8">
        <v>0</v>
      </c>
      <c r="AR168" s="17">
        <v>762980.86</v>
      </c>
      <c r="AS168" s="8">
        <v>0</v>
      </c>
      <c r="AT168" s="8">
        <v>686682.77</v>
      </c>
      <c r="AU168" s="8">
        <v>76298.09</v>
      </c>
      <c r="AV168" s="8">
        <v>0</v>
      </c>
      <c r="AW168" s="8">
        <v>0</v>
      </c>
      <c r="AX168" s="8">
        <v>546334</v>
      </c>
      <c r="AY168" s="8">
        <v>0</v>
      </c>
      <c r="AZ168" s="8">
        <v>0</v>
      </c>
      <c r="BA168" s="8">
        <v>491718.45</v>
      </c>
      <c r="BB168" s="8">
        <v>491700</v>
      </c>
      <c r="BC168" s="8">
        <v>0</v>
      </c>
      <c r="BD168" s="8">
        <v>0</v>
      </c>
      <c r="BE168" s="8">
        <v>48631.5</v>
      </c>
      <c r="BF168" s="8">
        <v>54634</v>
      </c>
      <c r="BG168" s="8">
        <v>0</v>
      </c>
      <c r="BH168" s="8">
        <v>0</v>
      </c>
      <c r="BI168" s="8">
        <v>-5984.05</v>
      </c>
      <c r="BJ168" s="8">
        <v>0</v>
      </c>
      <c r="BK168" s="8">
        <v>18.45</v>
      </c>
      <c r="BL168" s="8">
        <v>0</v>
      </c>
      <c r="BM168" s="8">
        <v>-6002.5</v>
      </c>
      <c r="BN168" s="8">
        <v>0</v>
      </c>
      <c r="BO168" s="17">
        <v>540349.94999999995</v>
      </c>
      <c r="BP168" s="8">
        <v>0</v>
      </c>
      <c r="BQ168" s="8">
        <v>491718.45</v>
      </c>
      <c r="BR168" s="8">
        <v>0</v>
      </c>
      <c r="BS168" s="8">
        <v>48631.5</v>
      </c>
      <c r="BT168" s="8">
        <v>0</v>
      </c>
      <c r="BU168" s="8">
        <v>616000</v>
      </c>
      <c r="BV168" s="8">
        <v>0</v>
      </c>
      <c r="BW168" s="8">
        <v>554400</v>
      </c>
      <c r="BX168" s="8">
        <v>0</v>
      </c>
      <c r="BY168" s="8">
        <v>61600</v>
      </c>
      <c r="BZ168" s="8">
        <v>0</v>
      </c>
      <c r="CA168" s="8">
        <v>6928.55</v>
      </c>
      <c r="CB168" s="8">
        <v>0</v>
      </c>
      <c r="CC168" s="8">
        <v>6.41</v>
      </c>
      <c r="CD168" s="8">
        <v>0</v>
      </c>
      <c r="CE168" s="8">
        <v>6922.14</v>
      </c>
      <c r="CF168" s="8">
        <v>0</v>
      </c>
      <c r="CG168" s="17">
        <v>622928.55000000005</v>
      </c>
      <c r="CH168" s="8">
        <v>0</v>
      </c>
      <c r="CI168" s="8">
        <v>0</v>
      </c>
      <c r="CJ168" s="8">
        <v>0</v>
      </c>
      <c r="CK168" s="17">
        <v>0</v>
      </c>
      <c r="CL168" s="8">
        <v>0</v>
      </c>
      <c r="CM168" s="3"/>
    </row>
    <row r="169" spans="1:91" ht="94.5" x14ac:dyDescent="0.25">
      <c r="A169" s="18" t="s">
        <v>200</v>
      </c>
      <c r="B169" s="13" t="s">
        <v>37</v>
      </c>
      <c r="C169" s="13" t="s">
        <v>163</v>
      </c>
      <c r="D169" s="13" t="s">
        <v>106</v>
      </c>
      <c r="E169" s="13" t="s">
        <v>201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13"/>
      <c r="U169" s="4"/>
      <c r="V169" s="5"/>
      <c r="W169" s="5"/>
      <c r="X169" s="5"/>
      <c r="Y169" s="5"/>
      <c r="Z169" s="3"/>
      <c r="AA169" s="8">
        <v>718230</v>
      </c>
      <c r="AB169" s="8">
        <v>0</v>
      </c>
      <c r="AC169" s="8">
        <v>0</v>
      </c>
      <c r="AD169" s="8">
        <v>565400</v>
      </c>
      <c r="AE169" s="8">
        <v>565400</v>
      </c>
      <c r="AF169" s="8">
        <v>0</v>
      </c>
      <c r="AG169" s="8">
        <v>0</v>
      </c>
      <c r="AH169" s="8">
        <v>62830</v>
      </c>
      <c r="AI169" s="8">
        <v>62830</v>
      </c>
      <c r="AJ169" s="8">
        <v>0</v>
      </c>
      <c r="AK169" s="8">
        <v>0</v>
      </c>
      <c r="AL169" s="8">
        <v>-90000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14">
        <v>628230</v>
      </c>
      <c r="AS169" s="8">
        <v>0</v>
      </c>
      <c r="AT169" s="8">
        <v>565400</v>
      </c>
      <c r="AU169" s="8">
        <v>0</v>
      </c>
      <c r="AV169" s="8">
        <v>62830</v>
      </c>
      <c r="AW169" s="8">
        <v>0</v>
      </c>
      <c r="AX169" s="8">
        <v>180000</v>
      </c>
      <c r="AY169" s="8">
        <v>0</v>
      </c>
      <c r="AZ169" s="8">
        <v>0</v>
      </c>
      <c r="BA169" s="8">
        <v>0</v>
      </c>
      <c r="BB169" s="8">
        <v>0</v>
      </c>
      <c r="BC169" s="8">
        <v>0</v>
      </c>
      <c r="BD169" s="8">
        <v>0</v>
      </c>
      <c r="BE169" s="8">
        <v>0</v>
      </c>
      <c r="BF169" s="8">
        <v>0</v>
      </c>
      <c r="BG169" s="8">
        <v>0</v>
      </c>
      <c r="BH169" s="8">
        <v>0</v>
      </c>
      <c r="BI169" s="8">
        <v>0</v>
      </c>
      <c r="BJ169" s="8">
        <v>0</v>
      </c>
      <c r="BK169" s="8">
        <v>0</v>
      </c>
      <c r="BL169" s="8">
        <v>0</v>
      </c>
      <c r="BM169" s="8">
        <v>0</v>
      </c>
      <c r="BN169" s="8">
        <v>0</v>
      </c>
      <c r="BO169" s="14">
        <v>180000</v>
      </c>
      <c r="BP169" s="8">
        <v>0</v>
      </c>
      <c r="BQ169" s="8">
        <v>0</v>
      </c>
      <c r="BR169" s="8">
        <v>0</v>
      </c>
      <c r="BS169" s="8">
        <v>0</v>
      </c>
      <c r="BT169" s="8">
        <v>0</v>
      </c>
      <c r="BU169" s="8">
        <v>90000</v>
      </c>
      <c r="BV169" s="8">
        <v>0</v>
      </c>
      <c r="BW169" s="8">
        <v>0</v>
      </c>
      <c r="BX169" s="8">
        <v>0</v>
      </c>
      <c r="BY169" s="8">
        <v>0</v>
      </c>
      <c r="BZ169" s="8">
        <v>0</v>
      </c>
      <c r="CA169" s="8">
        <v>0</v>
      </c>
      <c r="CB169" s="8">
        <v>0</v>
      </c>
      <c r="CC169" s="8">
        <v>0</v>
      </c>
      <c r="CD169" s="8">
        <v>0</v>
      </c>
      <c r="CE169" s="8">
        <v>0</v>
      </c>
      <c r="CF169" s="8">
        <v>0</v>
      </c>
      <c r="CG169" s="14">
        <v>90000</v>
      </c>
      <c r="CH169" s="8">
        <v>0</v>
      </c>
      <c r="CI169" s="8">
        <v>0</v>
      </c>
      <c r="CJ169" s="8">
        <v>0</v>
      </c>
      <c r="CK169" s="14">
        <v>0</v>
      </c>
      <c r="CL169" s="8">
        <v>0</v>
      </c>
      <c r="CM169" s="3"/>
    </row>
    <row r="170" spans="1:91" ht="15.75" x14ac:dyDescent="0.25">
      <c r="A170" s="12" t="s">
        <v>89</v>
      </c>
      <c r="B170" s="13" t="s">
        <v>37</v>
      </c>
      <c r="C170" s="13" t="s">
        <v>163</v>
      </c>
      <c r="D170" s="13" t="s">
        <v>106</v>
      </c>
      <c r="E170" s="13" t="s">
        <v>202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13"/>
      <c r="U170" s="4"/>
      <c r="V170" s="5"/>
      <c r="W170" s="5"/>
      <c r="X170" s="5"/>
      <c r="Y170" s="5"/>
      <c r="Z170" s="3"/>
      <c r="AA170" s="8">
        <v>90000</v>
      </c>
      <c r="AB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0</v>
      </c>
      <c r="AI170" s="8">
        <v>0</v>
      </c>
      <c r="AJ170" s="8">
        <v>0</v>
      </c>
      <c r="AK170" s="8">
        <v>0</v>
      </c>
      <c r="AL170" s="8">
        <v>-90000</v>
      </c>
      <c r="AM170" s="8">
        <v>0</v>
      </c>
      <c r="AN170" s="8">
        <v>0</v>
      </c>
      <c r="AO170" s="8">
        <v>0</v>
      </c>
      <c r="AP170" s="8">
        <v>0</v>
      </c>
      <c r="AQ170" s="8">
        <v>0</v>
      </c>
      <c r="AR170" s="14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180000</v>
      </c>
      <c r="AY170" s="8">
        <v>0</v>
      </c>
      <c r="AZ170" s="8">
        <v>0</v>
      </c>
      <c r="BA170" s="8">
        <v>0</v>
      </c>
      <c r="BB170" s="8">
        <v>0</v>
      </c>
      <c r="BC170" s="8">
        <v>0</v>
      </c>
      <c r="BD170" s="8">
        <v>0</v>
      </c>
      <c r="BE170" s="8">
        <v>0</v>
      </c>
      <c r="BF170" s="8">
        <v>0</v>
      </c>
      <c r="BG170" s="8">
        <v>0</v>
      </c>
      <c r="BH170" s="8">
        <v>0</v>
      </c>
      <c r="BI170" s="8">
        <v>0</v>
      </c>
      <c r="BJ170" s="8">
        <v>0</v>
      </c>
      <c r="BK170" s="8">
        <v>0</v>
      </c>
      <c r="BL170" s="8">
        <v>0</v>
      </c>
      <c r="BM170" s="8">
        <v>0</v>
      </c>
      <c r="BN170" s="8">
        <v>0</v>
      </c>
      <c r="BO170" s="14">
        <v>180000</v>
      </c>
      <c r="BP170" s="8">
        <v>0</v>
      </c>
      <c r="BQ170" s="8">
        <v>0</v>
      </c>
      <c r="BR170" s="8">
        <v>0</v>
      </c>
      <c r="BS170" s="8">
        <v>0</v>
      </c>
      <c r="BT170" s="8">
        <v>0</v>
      </c>
      <c r="BU170" s="8">
        <v>90000</v>
      </c>
      <c r="BV170" s="8">
        <v>0</v>
      </c>
      <c r="BW170" s="8">
        <v>0</v>
      </c>
      <c r="BX170" s="8">
        <v>0</v>
      </c>
      <c r="BY170" s="8">
        <v>0</v>
      </c>
      <c r="BZ170" s="8">
        <v>0</v>
      </c>
      <c r="CA170" s="8">
        <v>0</v>
      </c>
      <c r="CB170" s="8">
        <v>0</v>
      </c>
      <c r="CC170" s="8">
        <v>0</v>
      </c>
      <c r="CD170" s="8">
        <v>0</v>
      </c>
      <c r="CE170" s="8">
        <v>0</v>
      </c>
      <c r="CF170" s="8">
        <v>0</v>
      </c>
      <c r="CG170" s="14">
        <v>90000</v>
      </c>
      <c r="CH170" s="8">
        <v>0</v>
      </c>
      <c r="CI170" s="8">
        <v>0</v>
      </c>
      <c r="CJ170" s="8">
        <v>0</v>
      </c>
      <c r="CK170" s="14">
        <v>0</v>
      </c>
      <c r="CL170" s="8">
        <v>0</v>
      </c>
      <c r="CM170" s="3"/>
    </row>
    <row r="171" spans="1:91" ht="47.25" x14ac:dyDescent="0.25">
      <c r="A171" s="12" t="s">
        <v>203</v>
      </c>
      <c r="B171" s="13" t="s">
        <v>37</v>
      </c>
      <c r="C171" s="13" t="s">
        <v>163</v>
      </c>
      <c r="D171" s="13" t="s">
        <v>106</v>
      </c>
      <c r="E171" s="13" t="s">
        <v>204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13"/>
      <c r="U171" s="4"/>
      <c r="V171" s="5"/>
      <c r="W171" s="5"/>
      <c r="X171" s="5"/>
      <c r="Y171" s="5"/>
      <c r="Z171" s="3"/>
      <c r="AA171" s="8">
        <v>90000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-90000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14">
        <v>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180000</v>
      </c>
      <c r="AY171" s="8">
        <v>0</v>
      </c>
      <c r="AZ171" s="8">
        <v>0</v>
      </c>
      <c r="BA171" s="8">
        <v>0</v>
      </c>
      <c r="BB171" s="8">
        <v>0</v>
      </c>
      <c r="BC171" s="8">
        <v>0</v>
      </c>
      <c r="BD171" s="8">
        <v>0</v>
      </c>
      <c r="BE171" s="8">
        <v>0</v>
      </c>
      <c r="BF171" s="8">
        <v>0</v>
      </c>
      <c r="BG171" s="8">
        <v>0</v>
      </c>
      <c r="BH171" s="8">
        <v>0</v>
      </c>
      <c r="BI171" s="8">
        <v>0</v>
      </c>
      <c r="BJ171" s="8">
        <v>0</v>
      </c>
      <c r="BK171" s="8">
        <v>0</v>
      </c>
      <c r="BL171" s="8">
        <v>0</v>
      </c>
      <c r="BM171" s="8">
        <v>0</v>
      </c>
      <c r="BN171" s="8">
        <v>0</v>
      </c>
      <c r="BO171" s="14">
        <v>180000</v>
      </c>
      <c r="BP171" s="8">
        <v>0</v>
      </c>
      <c r="BQ171" s="8">
        <v>0</v>
      </c>
      <c r="BR171" s="8">
        <v>0</v>
      </c>
      <c r="BS171" s="8">
        <v>0</v>
      </c>
      <c r="BT171" s="8">
        <v>0</v>
      </c>
      <c r="BU171" s="8">
        <v>90000</v>
      </c>
      <c r="BV171" s="8">
        <v>0</v>
      </c>
      <c r="BW171" s="8">
        <v>0</v>
      </c>
      <c r="BX171" s="8">
        <v>0</v>
      </c>
      <c r="BY171" s="8">
        <v>0</v>
      </c>
      <c r="BZ171" s="8">
        <v>0</v>
      </c>
      <c r="CA171" s="8">
        <v>0</v>
      </c>
      <c r="CB171" s="8">
        <v>0</v>
      </c>
      <c r="CC171" s="8">
        <v>0</v>
      </c>
      <c r="CD171" s="8">
        <v>0</v>
      </c>
      <c r="CE171" s="8">
        <v>0</v>
      </c>
      <c r="CF171" s="8">
        <v>0</v>
      </c>
      <c r="CG171" s="14">
        <v>90000</v>
      </c>
      <c r="CH171" s="8">
        <v>0</v>
      </c>
      <c r="CI171" s="8">
        <v>0</v>
      </c>
      <c r="CJ171" s="8">
        <v>0</v>
      </c>
      <c r="CK171" s="14">
        <v>0</v>
      </c>
      <c r="CL171" s="8">
        <v>0</v>
      </c>
      <c r="CM171" s="3"/>
    </row>
    <row r="172" spans="1:91" ht="31.5" x14ac:dyDescent="0.25">
      <c r="A172" s="12" t="s">
        <v>205</v>
      </c>
      <c r="B172" s="13" t="s">
        <v>37</v>
      </c>
      <c r="C172" s="13" t="s">
        <v>163</v>
      </c>
      <c r="D172" s="13" t="s">
        <v>106</v>
      </c>
      <c r="E172" s="13" t="s">
        <v>206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13"/>
      <c r="U172" s="4"/>
      <c r="V172" s="5"/>
      <c r="W172" s="5"/>
      <c r="X172" s="5"/>
      <c r="Y172" s="5"/>
      <c r="Z172" s="3"/>
      <c r="AA172" s="8">
        <v>90000</v>
      </c>
      <c r="AB172" s="8">
        <v>0</v>
      </c>
      <c r="AC172" s="8">
        <v>0</v>
      </c>
      <c r="AD172" s="8">
        <v>0</v>
      </c>
      <c r="AE172" s="8">
        <v>0</v>
      </c>
      <c r="AF172" s="8">
        <v>0</v>
      </c>
      <c r="AG172" s="8">
        <v>0</v>
      </c>
      <c r="AH172" s="8">
        <v>0</v>
      </c>
      <c r="AI172" s="8">
        <v>0</v>
      </c>
      <c r="AJ172" s="8">
        <v>0</v>
      </c>
      <c r="AK172" s="8">
        <v>0</v>
      </c>
      <c r="AL172" s="8">
        <v>-90000</v>
      </c>
      <c r="AM172" s="8">
        <v>0</v>
      </c>
      <c r="AN172" s="8">
        <v>0</v>
      </c>
      <c r="AO172" s="8">
        <v>0</v>
      </c>
      <c r="AP172" s="8">
        <v>0</v>
      </c>
      <c r="AQ172" s="8">
        <v>0</v>
      </c>
      <c r="AR172" s="14">
        <v>0</v>
      </c>
      <c r="AS172" s="8">
        <v>0</v>
      </c>
      <c r="AT172" s="8">
        <v>0</v>
      </c>
      <c r="AU172" s="8">
        <v>0</v>
      </c>
      <c r="AV172" s="8">
        <v>0</v>
      </c>
      <c r="AW172" s="8">
        <v>0</v>
      </c>
      <c r="AX172" s="8">
        <v>180000</v>
      </c>
      <c r="AY172" s="8">
        <v>0</v>
      </c>
      <c r="AZ172" s="8">
        <v>0</v>
      </c>
      <c r="BA172" s="8">
        <v>0</v>
      </c>
      <c r="BB172" s="8">
        <v>0</v>
      </c>
      <c r="BC172" s="8">
        <v>0</v>
      </c>
      <c r="BD172" s="8">
        <v>0</v>
      </c>
      <c r="BE172" s="8">
        <v>0</v>
      </c>
      <c r="BF172" s="8">
        <v>0</v>
      </c>
      <c r="BG172" s="8">
        <v>0</v>
      </c>
      <c r="BH172" s="8">
        <v>0</v>
      </c>
      <c r="BI172" s="8">
        <v>0</v>
      </c>
      <c r="BJ172" s="8">
        <v>0</v>
      </c>
      <c r="BK172" s="8">
        <v>0</v>
      </c>
      <c r="BL172" s="8">
        <v>0</v>
      </c>
      <c r="BM172" s="8">
        <v>0</v>
      </c>
      <c r="BN172" s="8">
        <v>0</v>
      </c>
      <c r="BO172" s="14">
        <v>180000</v>
      </c>
      <c r="BP172" s="8">
        <v>0</v>
      </c>
      <c r="BQ172" s="8">
        <v>0</v>
      </c>
      <c r="BR172" s="8">
        <v>0</v>
      </c>
      <c r="BS172" s="8">
        <v>0</v>
      </c>
      <c r="BT172" s="8">
        <v>0</v>
      </c>
      <c r="BU172" s="8">
        <v>90000</v>
      </c>
      <c r="BV172" s="8">
        <v>0</v>
      </c>
      <c r="BW172" s="8">
        <v>0</v>
      </c>
      <c r="BX172" s="8">
        <v>0</v>
      </c>
      <c r="BY172" s="8">
        <v>0</v>
      </c>
      <c r="BZ172" s="8">
        <v>0</v>
      </c>
      <c r="CA172" s="8">
        <v>0</v>
      </c>
      <c r="CB172" s="8">
        <v>0</v>
      </c>
      <c r="CC172" s="8">
        <v>0</v>
      </c>
      <c r="CD172" s="8">
        <v>0</v>
      </c>
      <c r="CE172" s="8">
        <v>0</v>
      </c>
      <c r="CF172" s="8">
        <v>0</v>
      </c>
      <c r="CG172" s="14">
        <v>90000</v>
      </c>
      <c r="CH172" s="8">
        <v>0</v>
      </c>
      <c r="CI172" s="8">
        <v>0</v>
      </c>
      <c r="CJ172" s="8">
        <v>0</v>
      </c>
      <c r="CK172" s="14">
        <v>0</v>
      </c>
      <c r="CL172" s="8">
        <v>0</v>
      </c>
      <c r="CM172" s="3"/>
    </row>
    <row r="173" spans="1:91" ht="31.5" x14ac:dyDescent="0.25">
      <c r="A173" s="15" t="s">
        <v>55</v>
      </c>
      <c r="B173" s="16" t="s">
        <v>37</v>
      </c>
      <c r="C173" s="16" t="s">
        <v>163</v>
      </c>
      <c r="D173" s="16" t="s">
        <v>106</v>
      </c>
      <c r="E173" s="16" t="s">
        <v>206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16" t="s">
        <v>56</v>
      </c>
      <c r="U173" s="4"/>
      <c r="V173" s="5"/>
      <c r="W173" s="5"/>
      <c r="X173" s="5"/>
      <c r="Y173" s="5"/>
      <c r="Z173" s="3"/>
      <c r="AA173" s="8">
        <v>90000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-90000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17">
        <v>0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180000</v>
      </c>
      <c r="AY173" s="8">
        <v>0</v>
      </c>
      <c r="AZ173" s="8">
        <v>0</v>
      </c>
      <c r="BA173" s="8">
        <v>0</v>
      </c>
      <c r="BB173" s="8">
        <v>0</v>
      </c>
      <c r="BC173" s="8">
        <v>0</v>
      </c>
      <c r="BD173" s="8">
        <v>0</v>
      </c>
      <c r="BE173" s="8">
        <v>0</v>
      </c>
      <c r="BF173" s="8">
        <v>0</v>
      </c>
      <c r="BG173" s="8">
        <v>0</v>
      </c>
      <c r="BH173" s="8">
        <v>0</v>
      </c>
      <c r="BI173" s="8">
        <v>0</v>
      </c>
      <c r="BJ173" s="8">
        <v>0</v>
      </c>
      <c r="BK173" s="8">
        <v>0</v>
      </c>
      <c r="BL173" s="8">
        <v>0</v>
      </c>
      <c r="BM173" s="8">
        <v>0</v>
      </c>
      <c r="BN173" s="8">
        <v>0</v>
      </c>
      <c r="BO173" s="17">
        <v>180000</v>
      </c>
      <c r="BP173" s="8">
        <v>0</v>
      </c>
      <c r="BQ173" s="8">
        <v>0</v>
      </c>
      <c r="BR173" s="8">
        <v>0</v>
      </c>
      <c r="BS173" s="8">
        <v>0</v>
      </c>
      <c r="BT173" s="8">
        <v>0</v>
      </c>
      <c r="BU173" s="8">
        <v>90000</v>
      </c>
      <c r="BV173" s="8">
        <v>0</v>
      </c>
      <c r="BW173" s="8">
        <v>0</v>
      </c>
      <c r="BX173" s="8">
        <v>0</v>
      </c>
      <c r="BY173" s="8">
        <v>0</v>
      </c>
      <c r="BZ173" s="8">
        <v>0</v>
      </c>
      <c r="CA173" s="8">
        <v>0</v>
      </c>
      <c r="CB173" s="8">
        <v>0</v>
      </c>
      <c r="CC173" s="8">
        <v>0</v>
      </c>
      <c r="CD173" s="8">
        <v>0</v>
      </c>
      <c r="CE173" s="8">
        <v>0</v>
      </c>
      <c r="CF173" s="8">
        <v>0</v>
      </c>
      <c r="CG173" s="17">
        <v>90000</v>
      </c>
      <c r="CH173" s="8">
        <v>0</v>
      </c>
      <c r="CI173" s="8">
        <v>0</v>
      </c>
      <c r="CJ173" s="8">
        <v>0</v>
      </c>
      <c r="CK173" s="17">
        <v>0</v>
      </c>
      <c r="CL173" s="8">
        <v>0</v>
      </c>
      <c r="CM173" s="3"/>
    </row>
    <row r="174" spans="1:91" ht="15.75" x14ac:dyDescent="0.25">
      <c r="A174" s="12" t="s">
        <v>141</v>
      </c>
      <c r="B174" s="13" t="s">
        <v>37</v>
      </c>
      <c r="C174" s="13" t="s">
        <v>163</v>
      </c>
      <c r="D174" s="13" t="s">
        <v>106</v>
      </c>
      <c r="E174" s="13" t="s">
        <v>207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13"/>
      <c r="U174" s="4"/>
      <c r="V174" s="5"/>
      <c r="W174" s="5"/>
      <c r="X174" s="5"/>
      <c r="Y174" s="5"/>
      <c r="Z174" s="3"/>
      <c r="AA174" s="8">
        <v>628230</v>
      </c>
      <c r="AB174" s="8">
        <v>0</v>
      </c>
      <c r="AC174" s="8">
        <v>0</v>
      </c>
      <c r="AD174" s="8">
        <v>565400</v>
      </c>
      <c r="AE174" s="8">
        <v>565400</v>
      </c>
      <c r="AF174" s="8">
        <v>0</v>
      </c>
      <c r="AG174" s="8">
        <v>0</v>
      </c>
      <c r="AH174" s="8">
        <v>62830</v>
      </c>
      <c r="AI174" s="8">
        <v>62830</v>
      </c>
      <c r="AJ174" s="8">
        <v>0</v>
      </c>
      <c r="AK174" s="8">
        <v>0</v>
      </c>
      <c r="AL174" s="8">
        <v>0</v>
      </c>
      <c r="AM174" s="8">
        <v>0</v>
      </c>
      <c r="AN174" s="8">
        <v>0</v>
      </c>
      <c r="AO174" s="8">
        <v>0</v>
      </c>
      <c r="AP174" s="8">
        <v>0</v>
      </c>
      <c r="AQ174" s="8">
        <v>0</v>
      </c>
      <c r="AR174" s="14">
        <v>628230</v>
      </c>
      <c r="AS174" s="8">
        <v>0</v>
      </c>
      <c r="AT174" s="8">
        <v>565400</v>
      </c>
      <c r="AU174" s="8">
        <v>0</v>
      </c>
      <c r="AV174" s="8">
        <v>62830</v>
      </c>
      <c r="AW174" s="8">
        <v>0</v>
      </c>
      <c r="AX174" s="8">
        <v>0</v>
      </c>
      <c r="AY174" s="8">
        <v>0</v>
      </c>
      <c r="AZ174" s="8">
        <v>0</v>
      </c>
      <c r="BA174" s="8">
        <v>0</v>
      </c>
      <c r="BB174" s="8">
        <v>0</v>
      </c>
      <c r="BC174" s="8">
        <v>0</v>
      </c>
      <c r="BD174" s="8">
        <v>0</v>
      </c>
      <c r="BE174" s="8">
        <v>0</v>
      </c>
      <c r="BF174" s="8">
        <v>0</v>
      </c>
      <c r="BG174" s="8">
        <v>0</v>
      </c>
      <c r="BH174" s="8">
        <v>0</v>
      </c>
      <c r="BI174" s="8">
        <v>0</v>
      </c>
      <c r="BJ174" s="8">
        <v>0</v>
      </c>
      <c r="BK174" s="8">
        <v>0</v>
      </c>
      <c r="BL174" s="8">
        <v>0</v>
      </c>
      <c r="BM174" s="8">
        <v>0</v>
      </c>
      <c r="BN174" s="8">
        <v>0</v>
      </c>
      <c r="BO174" s="14">
        <v>0</v>
      </c>
      <c r="BP174" s="8">
        <v>0</v>
      </c>
      <c r="BQ174" s="8">
        <v>0</v>
      </c>
      <c r="BR174" s="8">
        <v>0</v>
      </c>
      <c r="BS174" s="8">
        <v>0</v>
      </c>
      <c r="BT174" s="8">
        <v>0</v>
      </c>
      <c r="BU174" s="8">
        <v>0</v>
      </c>
      <c r="BV174" s="8">
        <v>0</v>
      </c>
      <c r="BW174" s="8">
        <v>0</v>
      </c>
      <c r="BX174" s="8">
        <v>0</v>
      </c>
      <c r="BY174" s="8">
        <v>0</v>
      </c>
      <c r="BZ174" s="8">
        <v>0</v>
      </c>
      <c r="CA174" s="8">
        <v>0</v>
      </c>
      <c r="CB174" s="8">
        <v>0</v>
      </c>
      <c r="CC174" s="8">
        <v>0</v>
      </c>
      <c r="CD174" s="8">
        <v>0</v>
      </c>
      <c r="CE174" s="8">
        <v>0</v>
      </c>
      <c r="CF174" s="8">
        <v>0</v>
      </c>
      <c r="CG174" s="14">
        <v>0</v>
      </c>
      <c r="CH174" s="8">
        <v>0</v>
      </c>
      <c r="CI174" s="8">
        <v>0</v>
      </c>
      <c r="CJ174" s="8">
        <v>0</v>
      </c>
      <c r="CK174" s="14">
        <v>0</v>
      </c>
      <c r="CL174" s="8">
        <v>0</v>
      </c>
      <c r="CM174" s="3"/>
    </row>
    <row r="175" spans="1:91" ht="47.25" x14ac:dyDescent="0.25">
      <c r="A175" s="12" t="s">
        <v>208</v>
      </c>
      <c r="B175" s="13" t="s">
        <v>37</v>
      </c>
      <c r="C175" s="13" t="s">
        <v>163</v>
      </c>
      <c r="D175" s="13" t="s">
        <v>106</v>
      </c>
      <c r="E175" s="13" t="s">
        <v>209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13"/>
      <c r="U175" s="4"/>
      <c r="V175" s="5"/>
      <c r="W175" s="5"/>
      <c r="X175" s="5"/>
      <c r="Y175" s="5"/>
      <c r="Z175" s="3"/>
      <c r="AA175" s="8">
        <v>628230</v>
      </c>
      <c r="AB175" s="8">
        <v>0</v>
      </c>
      <c r="AC175" s="8">
        <v>0</v>
      </c>
      <c r="AD175" s="8">
        <v>565400</v>
      </c>
      <c r="AE175" s="8">
        <v>565400</v>
      </c>
      <c r="AF175" s="8">
        <v>0</v>
      </c>
      <c r="AG175" s="8">
        <v>0</v>
      </c>
      <c r="AH175" s="8">
        <v>62830</v>
      </c>
      <c r="AI175" s="8">
        <v>62830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R175" s="14">
        <v>628230</v>
      </c>
      <c r="AS175" s="8">
        <v>0</v>
      </c>
      <c r="AT175" s="8">
        <v>565400</v>
      </c>
      <c r="AU175" s="8">
        <v>0</v>
      </c>
      <c r="AV175" s="8">
        <v>62830</v>
      </c>
      <c r="AW175" s="8">
        <v>0</v>
      </c>
      <c r="AX175" s="8">
        <v>0</v>
      </c>
      <c r="AY175" s="8">
        <v>0</v>
      </c>
      <c r="AZ175" s="8">
        <v>0</v>
      </c>
      <c r="BA175" s="8">
        <v>0</v>
      </c>
      <c r="BB175" s="8">
        <v>0</v>
      </c>
      <c r="BC175" s="8">
        <v>0</v>
      </c>
      <c r="BD175" s="8">
        <v>0</v>
      </c>
      <c r="BE175" s="8">
        <v>0</v>
      </c>
      <c r="BF175" s="8">
        <v>0</v>
      </c>
      <c r="BG175" s="8">
        <v>0</v>
      </c>
      <c r="BH175" s="8">
        <v>0</v>
      </c>
      <c r="BI175" s="8">
        <v>0</v>
      </c>
      <c r="BJ175" s="8">
        <v>0</v>
      </c>
      <c r="BK175" s="8">
        <v>0</v>
      </c>
      <c r="BL175" s="8">
        <v>0</v>
      </c>
      <c r="BM175" s="8">
        <v>0</v>
      </c>
      <c r="BN175" s="8">
        <v>0</v>
      </c>
      <c r="BO175" s="14">
        <v>0</v>
      </c>
      <c r="BP175" s="8">
        <v>0</v>
      </c>
      <c r="BQ175" s="8">
        <v>0</v>
      </c>
      <c r="BR175" s="8">
        <v>0</v>
      </c>
      <c r="BS175" s="8">
        <v>0</v>
      </c>
      <c r="BT175" s="8">
        <v>0</v>
      </c>
      <c r="BU175" s="8">
        <v>0</v>
      </c>
      <c r="BV175" s="8">
        <v>0</v>
      </c>
      <c r="BW175" s="8">
        <v>0</v>
      </c>
      <c r="BX175" s="8">
        <v>0</v>
      </c>
      <c r="BY175" s="8">
        <v>0</v>
      </c>
      <c r="BZ175" s="8">
        <v>0</v>
      </c>
      <c r="CA175" s="8">
        <v>0</v>
      </c>
      <c r="CB175" s="8">
        <v>0</v>
      </c>
      <c r="CC175" s="8">
        <v>0</v>
      </c>
      <c r="CD175" s="8">
        <v>0</v>
      </c>
      <c r="CE175" s="8">
        <v>0</v>
      </c>
      <c r="CF175" s="8">
        <v>0</v>
      </c>
      <c r="CG175" s="14">
        <v>0</v>
      </c>
      <c r="CH175" s="8">
        <v>0</v>
      </c>
      <c r="CI175" s="8">
        <v>0</v>
      </c>
      <c r="CJ175" s="8">
        <v>0</v>
      </c>
      <c r="CK175" s="14">
        <v>0</v>
      </c>
      <c r="CL175" s="8">
        <v>0</v>
      </c>
      <c r="CM175" s="3"/>
    </row>
    <row r="176" spans="1:91" ht="31.5" x14ac:dyDescent="0.25">
      <c r="A176" s="12" t="s">
        <v>210</v>
      </c>
      <c r="B176" s="13" t="s">
        <v>37</v>
      </c>
      <c r="C176" s="13" t="s">
        <v>163</v>
      </c>
      <c r="D176" s="13" t="s">
        <v>106</v>
      </c>
      <c r="E176" s="13" t="s">
        <v>211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13"/>
      <c r="U176" s="4"/>
      <c r="V176" s="5"/>
      <c r="W176" s="5"/>
      <c r="X176" s="5"/>
      <c r="Y176" s="5"/>
      <c r="Z176" s="3"/>
      <c r="AA176" s="8">
        <v>628230</v>
      </c>
      <c r="AB176" s="8">
        <v>0</v>
      </c>
      <c r="AC176" s="8">
        <v>0</v>
      </c>
      <c r="AD176" s="8">
        <v>565400</v>
      </c>
      <c r="AE176" s="8">
        <v>565400</v>
      </c>
      <c r="AF176" s="8">
        <v>0</v>
      </c>
      <c r="AG176" s="8">
        <v>0</v>
      </c>
      <c r="AH176" s="8">
        <v>62830</v>
      </c>
      <c r="AI176" s="8">
        <v>62830</v>
      </c>
      <c r="AJ176" s="8">
        <v>0</v>
      </c>
      <c r="AK176" s="8">
        <v>0</v>
      </c>
      <c r="AL176" s="8">
        <v>0</v>
      </c>
      <c r="AM176" s="8">
        <v>0</v>
      </c>
      <c r="AN176" s="8">
        <v>0</v>
      </c>
      <c r="AO176" s="8">
        <v>0</v>
      </c>
      <c r="AP176" s="8">
        <v>0</v>
      </c>
      <c r="AQ176" s="8">
        <v>0</v>
      </c>
      <c r="AR176" s="14">
        <v>628230</v>
      </c>
      <c r="AS176" s="8">
        <v>0</v>
      </c>
      <c r="AT176" s="8">
        <v>565400</v>
      </c>
      <c r="AU176" s="8">
        <v>0</v>
      </c>
      <c r="AV176" s="8">
        <v>62830</v>
      </c>
      <c r="AW176" s="8">
        <v>0</v>
      </c>
      <c r="AX176" s="8">
        <v>0</v>
      </c>
      <c r="AY176" s="8">
        <v>0</v>
      </c>
      <c r="AZ176" s="8">
        <v>0</v>
      </c>
      <c r="BA176" s="8">
        <v>0</v>
      </c>
      <c r="BB176" s="8">
        <v>0</v>
      </c>
      <c r="BC176" s="8">
        <v>0</v>
      </c>
      <c r="BD176" s="8">
        <v>0</v>
      </c>
      <c r="BE176" s="8">
        <v>0</v>
      </c>
      <c r="BF176" s="8">
        <v>0</v>
      </c>
      <c r="BG176" s="8">
        <v>0</v>
      </c>
      <c r="BH176" s="8">
        <v>0</v>
      </c>
      <c r="BI176" s="8">
        <v>0</v>
      </c>
      <c r="BJ176" s="8">
        <v>0</v>
      </c>
      <c r="BK176" s="8">
        <v>0</v>
      </c>
      <c r="BL176" s="8">
        <v>0</v>
      </c>
      <c r="BM176" s="8">
        <v>0</v>
      </c>
      <c r="BN176" s="8">
        <v>0</v>
      </c>
      <c r="BO176" s="14">
        <v>0</v>
      </c>
      <c r="BP176" s="8">
        <v>0</v>
      </c>
      <c r="BQ176" s="8">
        <v>0</v>
      </c>
      <c r="BR176" s="8">
        <v>0</v>
      </c>
      <c r="BS176" s="8">
        <v>0</v>
      </c>
      <c r="BT176" s="8">
        <v>0</v>
      </c>
      <c r="BU176" s="8">
        <v>0</v>
      </c>
      <c r="BV176" s="8">
        <v>0</v>
      </c>
      <c r="BW176" s="8">
        <v>0</v>
      </c>
      <c r="BX176" s="8">
        <v>0</v>
      </c>
      <c r="BY176" s="8">
        <v>0</v>
      </c>
      <c r="BZ176" s="8">
        <v>0</v>
      </c>
      <c r="CA176" s="8">
        <v>0</v>
      </c>
      <c r="CB176" s="8">
        <v>0</v>
      </c>
      <c r="CC176" s="8">
        <v>0</v>
      </c>
      <c r="CD176" s="8">
        <v>0</v>
      </c>
      <c r="CE176" s="8">
        <v>0</v>
      </c>
      <c r="CF176" s="8">
        <v>0</v>
      </c>
      <c r="CG176" s="14">
        <v>0</v>
      </c>
      <c r="CH176" s="8">
        <v>0</v>
      </c>
      <c r="CI176" s="8">
        <v>0</v>
      </c>
      <c r="CJ176" s="8">
        <v>0</v>
      </c>
      <c r="CK176" s="14">
        <v>0</v>
      </c>
      <c r="CL176" s="8">
        <v>0</v>
      </c>
      <c r="CM176" s="3"/>
    </row>
    <row r="177" spans="1:91" ht="31.5" x14ac:dyDescent="0.25">
      <c r="A177" s="15" t="s">
        <v>55</v>
      </c>
      <c r="B177" s="16" t="s">
        <v>37</v>
      </c>
      <c r="C177" s="16" t="s">
        <v>163</v>
      </c>
      <c r="D177" s="16" t="s">
        <v>106</v>
      </c>
      <c r="E177" s="16" t="s">
        <v>211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16" t="s">
        <v>56</v>
      </c>
      <c r="U177" s="4"/>
      <c r="V177" s="5"/>
      <c r="W177" s="5"/>
      <c r="X177" s="5"/>
      <c r="Y177" s="5"/>
      <c r="Z177" s="3"/>
      <c r="AA177" s="8">
        <v>628230</v>
      </c>
      <c r="AB177" s="8">
        <v>0</v>
      </c>
      <c r="AC177" s="8">
        <v>0</v>
      </c>
      <c r="AD177" s="8">
        <v>565400</v>
      </c>
      <c r="AE177" s="8">
        <v>565400</v>
      </c>
      <c r="AF177" s="8">
        <v>0</v>
      </c>
      <c r="AG177" s="8">
        <v>0</v>
      </c>
      <c r="AH177" s="8">
        <v>62830</v>
      </c>
      <c r="AI177" s="8">
        <v>62830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17">
        <v>628230</v>
      </c>
      <c r="AS177" s="8">
        <v>0</v>
      </c>
      <c r="AT177" s="8">
        <v>565400</v>
      </c>
      <c r="AU177" s="8">
        <v>0</v>
      </c>
      <c r="AV177" s="8">
        <v>62830</v>
      </c>
      <c r="AW177" s="8">
        <v>0</v>
      </c>
      <c r="AX177" s="8">
        <v>0</v>
      </c>
      <c r="AY177" s="8">
        <v>0</v>
      </c>
      <c r="AZ177" s="8">
        <v>0</v>
      </c>
      <c r="BA177" s="8">
        <v>0</v>
      </c>
      <c r="BB177" s="8">
        <v>0</v>
      </c>
      <c r="BC177" s="8">
        <v>0</v>
      </c>
      <c r="BD177" s="8">
        <v>0</v>
      </c>
      <c r="BE177" s="8">
        <v>0</v>
      </c>
      <c r="BF177" s="8">
        <v>0</v>
      </c>
      <c r="BG177" s="8">
        <v>0</v>
      </c>
      <c r="BH177" s="8">
        <v>0</v>
      </c>
      <c r="BI177" s="8">
        <v>0</v>
      </c>
      <c r="BJ177" s="8">
        <v>0</v>
      </c>
      <c r="BK177" s="8">
        <v>0</v>
      </c>
      <c r="BL177" s="8">
        <v>0</v>
      </c>
      <c r="BM177" s="8">
        <v>0</v>
      </c>
      <c r="BN177" s="8">
        <v>0</v>
      </c>
      <c r="BO177" s="17">
        <v>0</v>
      </c>
      <c r="BP177" s="8">
        <v>0</v>
      </c>
      <c r="BQ177" s="8">
        <v>0</v>
      </c>
      <c r="BR177" s="8">
        <v>0</v>
      </c>
      <c r="BS177" s="8">
        <v>0</v>
      </c>
      <c r="BT177" s="8">
        <v>0</v>
      </c>
      <c r="BU177" s="8">
        <v>0</v>
      </c>
      <c r="BV177" s="8">
        <v>0</v>
      </c>
      <c r="BW177" s="8">
        <v>0</v>
      </c>
      <c r="BX177" s="8">
        <v>0</v>
      </c>
      <c r="BY177" s="8">
        <v>0</v>
      </c>
      <c r="BZ177" s="8">
        <v>0</v>
      </c>
      <c r="CA177" s="8">
        <v>0</v>
      </c>
      <c r="CB177" s="8">
        <v>0</v>
      </c>
      <c r="CC177" s="8">
        <v>0</v>
      </c>
      <c r="CD177" s="8">
        <v>0</v>
      </c>
      <c r="CE177" s="8">
        <v>0</v>
      </c>
      <c r="CF177" s="8">
        <v>0</v>
      </c>
      <c r="CG177" s="17">
        <v>0</v>
      </c>
      <c r="CH177" s="8">
        <v>0</v>
      </c>
      <c r="CI177" s="8">
        <v>0</v>
      </c>
      <c r="CJ177" s="8">
        <v>0</v>
      </c>
      <c r="CK177" s="17">
        <v>0</v>
      </c>
      <c r="CL177" s="8">
        <v>0</v>
      </c>
      <c r="CM177" s="3"/>
    </row>
    <row r="178" spans="1:91" ht="47.25" x14ac:dyDescent="0.25">
      <c r="A178" s="12" t="s">
        <v>156</v>
      </c>
      <c r="B178" s="13" t="s">
        <v>37</v>
      </c>
      <c r="C178" s="13" t="s">
        <v>163</v>
      </c>
      <c r="D178" s="13" t="s">
        <v>106</v>
      </c>
      <c r="E178" s="13" t="s">
        <v>157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13"/>
      <c r="U178" s="4"/>
      <c r="V178" s="5"/>
      <c r="W178" s="5"/>
      <c r="X178" s="5"/>
      <c r="Y178" s="5"/>
      <c r="Z178" s="3"/>
      <c r="AA178" s="8">
        <v>10336060.529999999</v>
      </c>
      <c r="AB178" s="8">
        <v>2696949.26</v>
      </c>
      <c r="AC178" s="8">
        <v>2696949.26</v>
      </c>
      <c r="AD178" s="8">
        <v>5303050.74</v>
      </c>
      <c r="AE178" s="8">
        <v>5303050.74</v>
      </c>
      <c r="AF178" s="8">
        <v>150000</v>
      </c>
      <c r="AG178" s="8">
        <v>0</v>
      </c>
      <c r="AH178" s="8">
        <v>3452335.75</v>
      </c>
      <c r="AI178" s="8">
        <v>2336060.5299999998</v>
      </c>
      <c r="AJ178" s="8">
        <v>0</v>
      </c>
      <c r="AK178" s="8">
        <v>0</v>
      </c>
      <c r="AL178" s="8">
        <v>200000</v>
      </c>
      <c r="AM178" s="8">
        <v>0</v>
      </c>
      <c r="AN178" s="8">
        <v>0</v>
      </c>
      <c r="AO178" s="8">
        <v>150000</v>
      </c>
      <c r="AP178" s="8">
        <v>1116275.22</v>
      </c>
      <c r="AQ178" s="8">
        <v>0</v>
      </c>
      <c r="AR178" s="14">
        <v>10536060.529999999</v>
      </c>
      <c r="AS178" s="8">
        <v>2696949.26</v>
      </c>
      <c r="AT178" s="8">
        <v>5303050.74</v>
      </c>
      <c r="AU178" s="8">
        <v>150000</v>
      </c>
      <c r="AV178" s="8">
        <v>3452335.75</v>
      </c>
      <c r="AW178" s="8">
        <v>0</v>
      </c>
      <c r="AX178" s="8">
        <v>0</v>
      </c>
      <c r="AY178" s="8">
        <v>0</v>
      </c>
      <c r="AZ178" s="8">
        <v>0</v>
      </c>
      <c r="BA178" s="8">
        <v>0</v>
      </c>
      <c r="BB178" s="8">
        <v>0</v>
      </c>
      <c r="BC178" s="8">
        <v>0</v>
      </c>
      <c r="BD178" s="8">
        <v>0</v>
      </c>
      <c r="BE178" s="8">
        <v>0</v>
      </c>
      <c r="BF178" s="8">
        <v>0</v>
      </c>
      <c r="BG178" s="8">
        <v>0</v>
      </c>
      <c r="BH178" s="8">
        <v>0</v>
      </c>
      <c r="BI178" s="8">
        <v>0</v>
      </c>
      <c r="BJ178" s="8">
        <v>0</v>
      </c>
      <c r="BK178" s="8">
        <v>0</v>
      </c>
      <c r="BL178" s="8">
        <v>0</v>
      </c>
      <c r="BM178" s="8">
        <v>0</v>
      </c>
      <c r="BN178" s="8">
        <v>0</v>
      </c>
      <c r="BO178" s="14">
        <v>0</v>
      </c>
      <c r="BP178" s="8">
        <v>0</v>
      </c>
      <c r="BQ178" s="8">
        <v>0</v>
      </c>
      <c r="BR178" s="8">
        <v>0</v>
      </c>
      <c r="BS178" s="8">
        <v>0</v>
      </c>
      <c r="BT178" s="8">
        <v>0</v>
      </c>
      <c r="BU178" s="8">
        <v>0</v>
      </c>
      <c r="BV178" s="8">
        <v>0</v>
      </c>
      <c r="BW178" s="8">
        <v>0</v>
      </c>
      <c r="BX178" s="8">
        <v>0</v>
      </c>
      <c r="BY178" s="8">
        <v>0</v>
      </c>
      <c r="BZ178" s="8">
        <v>0</v>
      </c>
      <c r="CA178" s="8">
        <v>0</v>
      </c>
      <c r="CB178" s="8">
        <v>0</v>
      </c>
      <c r="CC178" s="8">
        <v>0</v>
      </c>
      <c r="CD178" s="8">
        <v>0</v>
      </c>
      <c r="CE178" s="8">
        <v>0</v>
      </c>
      <c r="CF178" s="8">
        <v>0</v>
      </c>
      <c r="CG178" s="14">
        <v>0</v>
      </c>
      <c r="CH178" s="8">
        <v>0</v>
      </c>
      <c r="CI178" s="8">
        <v>0</v>
      </c>
      <c r="CJ178" s="8">
        <v>0</v>
      </c>
      <c r="CK178" s="14">
        <v>0</v>
      </c>
      <c r="CL178" s="8">
        <v>0</v>
      </c>
      <c r="CM178" s="3"/>
    </row>
    <row r="179" spans="1:91" ht="15.75" x14ac:dyDescent="0.25">
      <c r="A179" s="12" t="s">
        <v>212</v>
      </c>
      <c r="B179" s="13" t="s">
        <v>37</v>
      </c>
      <c r="C179" s="13" t="s">
        <v>163</v>
      </c>
      <c r="D179" s="13" t="s">
        <v>106</v>
      </c>
      <c r="E179" s="13" t="s">
        <v>213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13"/>
      <c r="U179" s="4"/>
      <c r="V179" s="5"/>
      <c r="W179" s="5"/>
      <c r="X179" s="5"/>
      <c r="Y179" s="5"/>
      <c r="Z179" s="3"/>
      <c r="AA179" s="8">
        <v>10336060.529999999</v>
      </c>
      <c r="AB179" s="8">
        <v>2696949.26</v>
      </c>
      <c r="AC179" s="8">
        <v>2696949.26</v>
      </c>
      <c r="AD179" s="8">
        <v>5303050.74</v>
      </c>
      <c r="AE179" s="8">
        <v>5303050.74</v>
      </c>
      <c r="AF179" s="8">
        <v>0</v>
      </c>
      <c r="AG179" s="8">
        <v>0</v>
      </c>
      <c r="AH179" s="8">
        <v>3452335.75</v>
      </c>
      <c r="AI179" s="8">
        <v>2336060.5299999998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1116275.22</v>
      </c>
      <c r="AQ179" s="8">
        <v>0</v>
      </c>
      <c r="AR179" s="14">
        <v>10336060.529999999</v>
      </c>
      <c r="AS179" s="8">
        <v>2696949.26</v>
      </c>
      <c r="AT179" s="8">
        <v>5303050.74</v>
      </c>
      <c r="AU179" s="8">
        <v>0</v>
      </c>
      <c r="AV179" s="8">
        <v>3452335.75</v>
      </c>
      <c r="AW179" s="8">
        <v>0</v>
      </c>
      <c r="AX179" s="8">
        <v>0</v>
      </c>
      <c r="AY179" s="8">
        <v>0</v>
      </c>
      <c r="AZ179" s="8">
        <v>0</v>
      </c>
      <c r="BA179" s="8">
        <v>0</v>
      </c>
      <c r="BB179" s="8">
        <v>0</v>
      </c>
      <c r="BC179" s="8">
        <v>0</v>
      </c>
      <c r="BD179" s="8">
        <v>0</v>
      </c>
      <c r="BE179" s="8">
        <v>0</v>
      </c>
      <c r="BF179" s="8">
        <v>0</v>
      </c>
      <c r="BG179" s="8">
        <v>0</v>
      </c>
      <c r="BH179" s="8">
        <v>0</v>
      </c>
      <c r="BI179" s="8">
        <v>0</v>
      </c>
      <c r="BJ179" s="8">
        <v>0</v>
      </c>
      <c r="BK179" s="8">
        <v>0</v>
      </c>
      <c r="BL179" s="8">
        <v>0</v>
      </c>
      <c r="BM179" s="8">
        <v>0</v>
      </c>
      <c r="BN179" s="8">
        <v>0</v>
      </c>
      <c r="BO179" s="14">
        <v>0</v>
      </c>
      <c r="BP179" s="8">
        <v>0</v>
      </c>
      <c r="BQ179" s="8">
        <v>0</v>
      </c>
      <c r="BR179" s="8">
        <v>0</v>
      </c>
      <c r="BS179" s="8">
        <v>0</v>
      </c>
      <c r="BT179" s="8">
        <v>0</v>
      </c>
      <c r="BU179" s="8">
        <v>0</v>
      </c>
      <c r="BV179" s="8">
        <v>0</v>
      </c>
      <c r="BW179" s="8">
        <v>0</v>
      </c>
      <c r="BX179" s="8">
        <v>0</v>
      </c>
      <c r="BY179" s="8">
        <v>0</v>
      </c>
      <c r="BZ179" s="8">
        <v>0</v>
      </c>
      <c r="CA179" s="8">
        <v>0</v>
      </c>
      <c r="CB179" s="8">
        <v>0</v>
      </c>
      <c r="CC179" s="8">
        <v>0</v>
      </c>
      <c r="CD179" s="8">
        <v>0</v>
      </c>
      <c r="CE179" s="8">
        <v>0</v>
      </c>
      <c r="CF179" s="8">
        <v>0</v>
      </c>
      <c r="CG179" s="14">
        <v>0</v>
      </c>
      <c r="CH179" s="8">
        <v>0</v>
      </c>
      <c r="CI179" s="8">
        <v>0</v>
      </c>
      <c r="CJ179" s="8">
        <v>0</v>
      </c>
      <c r="CK179" s="17">
        <v>0</v>
      </c>
      <c r="CL179" s="8">
        <v>0</v>
      </c>
      <c r="CM179" s="3"/>
    </row>
    <row r="180" spans="1:91" ht="31.5" x14ac:dyDescent="0.25">
      <c r="A180" s="12" t="s">
        <v>214</v>
      </c>
      <c r="B180" s="13" t="s">
        <v>37</v>
      </c>
      <c r="C180" s="13" t="s">
        <v>163</v>
      </c>
      <c r="D180" s="13" t="s">
        <v>106</v>
      </c>
      <c r="E180" s="13" t="s">
        <v>215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13"/>
      <c r="U180" s="4"/>
      <c r="V180" s="5"/>
      <c r="W180" s="5"/>
      <c r="X180" s="5"/>
      <c r="Y180" s="5"/>
      <c r="Z180" s="3"/>
      <c r="AA180" s="8">
        <v>10336060.529999999</v>
      </c>
      <c r="AB180" s="8">
        <v>2696949.26</v>
      </c>
      <c r="AC180" s="8">
        <v>2696949.26</v>
      </c>
      <c r="AD180" s="8">
        <v>5303050.74</v>
      </c>
      <c r="AE180" s="8">
        <v>5303050.74</v>
      </c>
      <c r="AF180" s="8">
        <v>0</v>
      </c>
      <c r="AG180" s="8">
        <v>0</v>
      </c>
      <c r="AH180" s="8">
        <v>3452335.75</v>
      </c>
      <c r="AI180" s="8">
        <v>2336060.5299999998</v>
      </c>
      <c r="AJ180" s="8">
        <v>0</v>
      </c>
      <c r="AK180" s="8">
        <v>0</v>
      </c>
      <c r="AL180" s="8">
        <v>0</v>
      </c>
      <c r="AM180" s="8">
        <v>0</v>
      </c>
      <c r="AN180" s="8">
        <v>0</v>
      </c>
      <c r="AO180" s="8">
        <v>0</v>
      </c>
      <c r="AP180" s="8">
        <v>1116275.22</v>
      </c>
      <c r="AQ180" s="8">
        <v>0</v>
      </c>
      <c r="AR180" s="14">
        <v>10336060.529999999</v>
      </c>
      <c r="AS180" s="8">
        <v>2696949.26</v>
      </c>
      <c r="AT180" s="8">
        <v>5303050.74</v>
      </c>
      <c r="AU180" s="8">
        <v>0</v>
      </c>
      <c r="AV180" s="8">
        <v>3452335.75</v>
      </c>
      <c r="AW180" s="8">
        <v>0</v>
      </c>
      <c r="AX180" s="8">
        <v>0</v>
      </c>
      <c r="AY180" s="8">
        <v>0</v>
      </c>
      <c r="AZ180" s="8">
        <v>0</v>
      </c>
      <c r="BA180" s="8">
        <v>0</v>
      </c>
      <c r="BB180" s="8">
        <v>0</v>
      </c>
      <c r="BC180" s="8">
        <v>0</v>
      </c>
      <c r="BD180" s="8">
        <v>0</v>
      </c>
      <c r="BE180" s="8">
        <v>0</v>
      </c>
      <c r="BF180" s="8">
        <v>0</v>
      </c>
      <c r="BG180" s="8">
        <v>0</v>
      </c>
      <c r="BH180" s="8">
        <v>0</v>
      </c>
      <c r="BI180" s="8">
        <v>0</v>
      </c>
      <c r="BJ180" s="8">
        <v>0</v>
      </c>
      <c r="BK180" s="8">
        <v>0</v>
      </c>
      <c r="BL180" s="8">
        <v>0</v>
      </c>
      <c r="BM180" s="8">
        <v>0</v>
      </c>
      <c r="BN180" s="8">
        <v>0</v>
      </c>
      <c r="BO180" s="14">
        <v>0</v>
      </c>
      <c r="BP180" s="8">
        <v>0</v>
      </c>
      <c r="BQ180" s="8">
        <v>0</v>
      </c>
      <c r="BR180" s="8">
        <v>0</v>
      </c>
      <c r="BS180" s="8">
        <v>0</v>
      </c>
      <c r="BT180" s="8">
        <v>0</v>
      </c>
      <c r="BU180" s="8">
        <v>0</v>
      </c>
      <c r="BV180" s="8">
        <v>0</v>
      </c>
      <c r="BW180" s="8">
        <v>0</v>
      </c>
      <c r="BX180" s="8">
        <v>0</v>
      </c>
      <c r="BY180" s="8">
        <v>0</v>
      </c>
      <c r="BZ180" s="8">
        <v>0</v>
      </c>
      <c r="CA180" s="8">
        <v>0</v>
      </c>
      <c r="CB180" s="8">
        <v>0</v>
      </c>
      <c r="CC180" s="8">
        <v>0</v>
      </c>
      <c r="CD180" s="8">
        <v>0</v>
      </c>
      <c r="CE180" s="8">
        <v>0</v>
      </c>
      <c r="CF180" s="8">
        <v>0</v>
      </c>
      <c r="CG180" s="14">
        <v>0</v>
      </c>
      <c r="CH180" s="8">
        <v>0</v>
      </c>
      <c r="CI180" s="8">
        <v>0</v>
      </c>
      <c r="CJ180" s="8">
        <v>0</v>
      </c>
      <c r="CK180" s="10">
        <v>0</v>
      </c>
      <c r="CL180" s="8">
        <v>0</v>
      </c>
      <c r="CM180" s="3"/>
    </row>
    <row r="181" spans="1:91" ht="31.5" x14ac:dyDescent="0.25">
      <c r="A181" s="12" t="s">
        <v>216</v>
      </c>
      <c r="B181" s="13" t="s">
        <v>37</v>
      </c>
      <c r="C181" s="13" t="s">
        <v>163</v>
      </c>
      <c r="D181" s="13" t="s">
        <v>106</v>
      </c>
      <c r="E181" s="13" t="s">
        <v>217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13"/>
      <c r="U181" s="4"/>
      <c r="V181" s="5"/>
      <c r="W181" s="5"/>
      <c r="X181" s="5"/>
      <c r="Y181" s="5"/>
      <c r="Z181" s="3"/>
      <c r="AA181" s="8">
        <v>10336060.529999999</v>
      </c>
      <c r="AB181" s="8">
        <v>2696949.26</v>
      </c>
      <c r="AC181" s="8">
        <v>2696949.26</v>
      </c>
      <c r="AD181" s="8">
        <v>5303050.74</v>
      </c>
      <c r="AE181" s="8">
        <v>5303050.74</v>
      </c>
      <c r="AF181" s="8">
        <v>0</v>
      </c>
      <c r="AG181" s="8">
        <v>0</v>
      </c>
      <c r="AH181" s="8">
        <v>3452335.75</v>
      </c>
      <c r="AI181" s="8">
        <v>2336060.5299999998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1116275.22</v>
      </c>
      <c r="AQ181" s="8">
        <v>0</v>
      </c>
      <c r="AR181" s="14">
        <v>10336060.529999999</v>
      </c>
      <c r="AS181" s="8">
        <v>2696949.26</v>
      </c>
      <c r="AT181" s="8">
        <v>5303050.74</v>
      </c>
      <c r="AU181" s="8">
        <v>0</v>
      </c>
      <c r="AV181" s="8">
        <v>3452335.75</v>
      </c>
      <c r="AW181" s="8">
        <v>0</v>
      </c>
      <c r="AX181" s="8">
        <v>0</v>
      </c>
      <c r="AY181" s="8">
        <v>0</v>
      </c>
      <c r="AZ181" s="8">
        <v>0</v>
      </c>
      <c r="BA181" s="8">
        <v>0</v>
      </c>
      <c r="BB181" s="8">
        <v>0</v>
      </c>
      <c r="BC181" s="8">
        <v>0</v>
      </c>
      <c r="BD181" s="8">
        <v>0</v>
      </c>
      <c r="BE181" s="8">
        <v>0</v>
      </c>
      <c r="BF181" s="8">
        <v>0</v>
      </c>
      <c r="BG181" s="8">
        <v>0</v>
      </c>
      <c r="BH181" s="8">
        <v>0</v>
      </c>
      <c r="BI181" s="8">
        <v>0</v>
      </c>
      <c r="BJ181" s="8">
        <v>0</v>
      </c>
      <c r="BK181" s="8">
        <v>0</v>
      </c>
      <c r="BL181" s="8">
        <v>0</v>
      </c>
      <c r="BM181" s="8">
        <v>0</v>
      </c>
      <c r="BN181" s="8">
        <v>0</v>
      </c>
      <c r="BO181" s="14">
        <v>0</v>
      </c>
      <c r="BP181" s="8">
        <v>0</v>
      </c>
      <c r="BQ181" s="8">
        <v>0</v>
      </c>
      <c r="BR181" s="8">
        <v>0</v>
      </c>
      <c r="BS181" s="8">
        <v>0</v>
      </c>
      <c r="BT181" s="8">
        <v>0</v>
      </c>
      <c r="BU181" s="8">
        <v>0</v>
      </c>
      <c r="BV181" s="8">
        <v>0</v>
      </c>
      <c r="BW181" s="8">
        <v>0</v>
      </c>
      <c r="BX181" s="8">
        <v>0</v>
      </c>
      <c r="BY181" s="8">
        <v>0</v>
      </c>
      <c r="BZ181" s="8">
        <v>0</v>
      </c>
      <c r="CA181" s="8">
        <v>0</v>
      </c>
      <c r="CB181" s="8">
        <v>0</v>
      </c>
      <c r="CC181" s="8">
        <v>0</v>
      </c>
      <c r="CD181" s="8">
        <v>0</v>
      </c>
      <c r="CE181" s="8">
        <v>0</v>
      </c>
      <c r="CF181" s="8">
        <v>0</v>
      </c>
      <c r="CG181" s="14">
        <v>0</v>
      </c>
      <c r="CH181" s="8">
        <v>0</v>
      </c>
      <c r="CI181" s="8">
        <v>0</v>
      </c>
      <c r="CJ181" s="8">
        <v>0</v>
      </c>
      <c r="CK181" s="10">
        <v>0</v>
      </c>
      <c r="CL181" s="8">
        <v>0</v>
      </c>
      <c r="CM181" s="3"/>
    </row>
    <row r="182" spans="1:91" ht="31.5" x14ac:dyDescent="0.25">
      <c r="A182" s="15" t="s">
        <v>55</v>
      </c>
      <c r="B182" s="16" t="s">
        <v>37</v>
      </c>
      <c r="C182" s="16" t="s">
        <v>163</v>
      </c>
      <c r="D182" s="16" t="s">
        <v>106</v>
      </c>
      <c r="E182" s="16" t="s">
        <v>217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16" t="s">
        <v>56</v>
      </c>
      <c r="U182" s="4"/>
      <c r="V182" s="5"/>
      <c r="W182" s="5"/>
      <c r="X182" s="5"/>
      <c r="Y182" s="5"/>
      <c r="Z182" s="3"/>
      <c r="AA182" s="8">
        <v>10336060.529999999</v>
      </c>
      <c r="AB182" s="8">
        <v>2696949.26</v>
      </c>
      <c r="AC182" s="8">
        <v>2696949.26</v>
      </c>
      <c r="AD182" s="8">
        <v>5303050.74</v>
      </c>
      <c r="AE182" s="8">
        <v>5303050.74</v>
      </c>
      <c r="AF182" s="8">
        <v>0</v>
      </c>
      <c r="AG182" s="8">
        <v>0</v>
      </c>
      <c r="AH182" s="8">
        <v>3452335.75</v>
      </c>
      <c r="AI182" s="8">
        <v>2336060.5299999998</v>
      </c>
      <c r="AJ182" s="8">
        <v>0</v>
      </c>
      <c r="AK182" s="8">
        <v>0</v>
      </c>
      <c r="AL182" s="8">
        <v>0</v>
      </c>
      <c r="AM182" s="8">
        <v>0</v>
      </c>
      <c r="AN182" s="8">
        <v>0</v>
      </c>
      <c r="AO182" s="8">
        <v>0</v>
      </c>
      <c r="AP182" s="8">
        <v>1116275.22</v>
      </c>
      <c r="AQ182" s="8">
        <v>0</v>
      </c>
      <c r="AR182" s="17">
        <v>10336060.529999999</v>
      </c>
      <c r="AS182" s="8">
        <v>2696949.26</v>
      </c>
      <c r="AT182" s="8">
        <v>5303050.74</v>
      </c>
      <c r="AU182" s="8">
        <v>0</v>
      </c>
      <c r="AV182" s="8">
        <v>3452335.75</v>
      </c>
      <c r="AW182" s="8">
        <v>0</v>
      </c>
      <c r="AX182" s="8">
        <v>0</v>
      </c>
      <c r="AY182" s="8">
        <v>0</v>
      </c>
      <c r="AZ182" s="8">
        <v>0</v>
      </c>
      <c r="BA182" s="8">
        <v>0</v>
      </c>
      <c r="BB182" s="8">
        <v>0</v>
      </c>
      <c r="BC182" s="8">
        <v>0</v>
      </c>
      <c r="BD182" s="8">
        <v>0</v>
      </c>
      <c r="BE182" s="8">
        <v>0</v>
      </c>
      <c r="BF182" s="8">
        <v>0</v>
      </c>
      <c r="BG182" s="8">
        <v>0</v>
      </c>
      <c r="BH182" s="8">
        <v>0</v>
      </c>
      <c r="BI182" s="8">
        <v>0</v>
      </c>
      <c r="BJ182" s="8">
        <v>0</v>
      </c>
      <c r="BK182" s="8">
        <v>0</v>
      </c>
      <c r="BL182" s="8">
        <v>0</v>
      </c>
      <c r="BM182" s="8">
        <v>0</v>
      </c>
      <c r="BN182" s="8">
        <v>0</v>
      </c>
      <c r="BO182" s="17">
        <v>0</v>
      </c>
      <c r="BP182" s="8">
        <v>0</v>
      </c>
      <c r="BQ182" s="8">
        <v>0</v>
      </c>
      <c r="BR182" s="8">
        <v>0</v>
      </c>
      <c r="BS182" s="8">
        <v>0</v>
      </c>
      <c r="BT182" s="8">
        <v>0</v>
      </c>
      <c r="BU182" s="8">
        <v>0</v>
      </c>
      <c r="BV182" s="8">
        <v>0</v>
      </c>
      <c r="BW182" s="8">
        <v>0</v>
      </c>
      <c r="BX182" s="8">
        <v>0</v>
      </c>
      <c r="BY182" s="8">
        <v>0</v>
      </c>
      <c r="BZ182" s="8">
        <v>0</v>
      </c>
      <c r="CA182" s="8">
        <v>0</v>
      </c>
      <c r="CB182" s="8">
        <v>0</v>
      </c>
      <c r="CC182" s="8">
        <v>0</v>
      </c>
      <c r="CD182" s="8">
        <v>0</v>
      </c>
      <c r="CE182" s="8">
        <v>0</v>
      </c>
      <c r="CF182" s="8">
        <v>0</v>
      </c>
      <c r="CG182" s="17">
        <v>0</v>
      </c>
      <c r="CH182" s="8">
        <v>0</v>
      </c>
      <c r="CI182" s="8">
        <v>0</v>
      </c>
      <c r="CJ182" s="8">
        <v>0</v>
      </c>
      <c r="CK182" s="14">
        <v>0</v>
      </c>
      <c r="CL182" s="8">
        <v>0</v>
      </c>
      <c r="CM182" s="3"/>
    </row>
    <row r="183" spans="1:91" ht="15.75" x14ac:dyDescent="0.25">
      <c r="A183" s="12" t="s">
        <v>89</v>
      </c>
      <c r="B183" s="13" t="s">
        <v>37</v>
      </c>
      <c r="C183" s="13" t="s">
        <v>163</v>
      </c>
      <c r="D183" s="13" t="s">
        <v>106</v>
      </c>
      <c r="E183" s="13" t="s">
        <v>158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13"/>
      <c r="U183" s="4"/>
      <c r="V183" s="5"/>
      <c r="W183" s="5"/>
      <c r="X183" s="5"/>
      <c r="Y183" s="5"/>
      <c r="Z183" s="3"/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150000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200000</v>
      </c>
      <c r="AM183" s="8">
        <v>0</v>
      </c>
      <c r="AN183" s="8">
        <v>0</v>
      </c>
      <c r="AO183" s="8">
        <v>150000</v>
      </c>
      <c r="AP183" s="8">
        <v>0</v>
      </c>
      <c r="AQ183" s="8">
        <v>0</v>
      </c>
      <c r="AR183" s="14">
        <v>200000</v>
      </c>
      <c r="AS183" s="8">
        <v>0</v>
      </c>
      <c r="AT183" s="8">
        <v>0</v>
      </c>
      <c r="AU183" s="8">
        <v>150000</v>
      </c>
      <c r="AV183" s="8">
        <v>0</v>
      </c>
      <c r="AW183" s="8">
        <v>0</v>
      </c>
      <c r="AX183" s="8">
        <v>0</v>
      </c>
      <c r="AY183" s="8">
        <v>0</v>
      </c>
      <c r="AZ183" s="8">
        <v>0</v>
      </c>
      <c r="BA183" s="8">
        <v>0</v>
      </c>
      <c r="BB183" s="8">
        <v>0</v>
      </c>
      <c r="BC183" s="8">
        <v>0</v>
      </c>
      <c r="BD183" s="8">
        <v>0</v>
      </c>
      <c r="BE183" s="8">
        <v>0</v>
      </c>
      <c r="BF183" s="8">
        <v>0</v>
      </c>
      <c r="BG183" s="8">
        <v>0</v>
      </c>
      <c r="BH183" s="8">
        <v>0</v>
      </c>
      <c r="BI183" s="8">
        <v>0</v>
      </c>
      <c r="BJ183" s="8">
        <v>0</v>
      </c>
      <c r="BK183" s="8">
        <v>0</v>
      </c>
      <c r="BL183" s="8">
        <v>0</v>
      </c>
      <c r="BM183" s="8">
        <v>0</v>
      </c>
      <c r="BN183" s="8">
        <v>0</v>
      </c>
      <c r="BO183" s="14">
        <v>0</v>
      </c>
      <c r="BP183" s="8">
        <v>0</v>
      </c>
      <c r="BQ183" s="8">
        <v>0</v>
      </c>
      <c r="BR183" s="8">
        <v>0</v>
      </c>
      <c r="BS183" s="8">
        <v>0</v>
      </c>
      <c r="BT183" s="8">
        <v>0</v>
      </c>
      <c r="BU183" s="8">
        <v>0</v>
      </c>
      <c r="BV183" s="8">
        <v>0</v>
      </c>
      <c r="BW183" s="8">
        <v>0</v>
      </c>
      <c r="BX183" s="8">
        <v>0</v>
      </c>
      <c r="BY183" s="8">
        <v>0</v>
      </c>
      <c r="BZ183" s="8">
        <v>0</v>
      </c>
      <c r="CA183" s="8">
        <v>0</v>
      </c>
      <c r="CB183" s="8">
        <v>0</v>
      </c>
      <c r="CC183" s="8">
        <v>0</v>
      </c>
      <c r="CD183" s="8">
        <v>0</v>
      </c>
      <c r="CE183" s="8">
        <v>0</v>
      </c>
      <c r="CF183" s="8">
        <v>0</v>
      </c>
      <c r="CG183" s="14">
        <v>0</v>
      </c>
      <c r="CH183" s="8">
        <v>0</v>
      </c>
      <c r="CI183" s="8">
        <v>0</v>
      </c>
      <c r="CJ183" s="8">
        <v>0</v>
      </c>
      <c r="CK183" s="14">
        <v>0</v>
      </c>
      <c r="CL183" s="8">
        <v>0</v>
      </c>
      <c r="CM183" s="3"/>
    </row>
    <row r="184" spans="1:91" ht="47.25" x14ac:dyDescent="0.25">
      <c r="A184" s="12" t="s">
        <v>159</v>
      </c>
      <c r="B184" s="13" t="s">
        <v>37</v>
      </c>
      <c r="C184" s="13" t="s">
        <v>163</v>
      </c>
      <c r="D184" s="13" t="s">
        <v>106</v>
      </c>
      <c r="E184" s="13" t="s">
        <v>160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13"/>
      <c r="U184" s="4"/>
      <c r="V184" s="5"/>
      <c r="W184" s="5"/>
      <c r="X184" s="5"/>
      <c r="Y184" s="5"/>
      <c r="Z184" s="3"/>
      <c r="AA184" s="8">
        <v>0</v>
      </c>
      <c r="AB184" s="8">
        <v>0</v>
      </c>
      <c r="AC184" s="8">
        <v>0</v>
      </c>
      <c r="AD184" s="8">
        <v>0</v>
      </c>
      <c r="AE184" s="8">
        <v>0</v>
      </c>
      <c r="AF184" s="8">
        <v>150000</v>
      </c>
      <c r="AG184" s="8">
        <v>0</v>
      </c>
      <c r="AH184" s="8">
        <v>0</v>
      </c>
      <c r="AI184" s="8">
        <v>0</v>
      </c>
      <c r="AJ184" s="8">
        <v>0</v>
      </c>
      <c r="AK184" s="8">
        <v>0</v>
      </c>
      <c r="AL184" s="8">
        <v>200000</v>
      </c>
      <c r="AM184" s="8">
        <v>0</v>
      </c>
      <c r="AN184" s="8">
        <v>0</v>
      </c>
      <c r="AO184" s="8">
        <v>150000</v>
      </c>
      <c r="AP184" s="8">
        <v>0</v>
      </c>
      <c r="AQ184" s="8">
        <v>0</v>
      </c>
      <c r="AR184" s="14">
        <v>200000</v>
      </c>
      <c r="AS184" s="8">
        <v>0</v>
      </c>
      <c r="AT184" s="8">
        <v>0</v>
      </c>
      <c r="AU184" s="8">
        <v>150000</v>
      </c>
      <c r="AV184" s="8">
        <v>0</v>
      </c>
      <c r="AW184" s="8">
        <v>0</v>
      </c>
      <c r="AX184" s="8">
        <v>0</v>
      </c>
      <c r="AY184" s="8">
        <v>0</v>
      </c>
      <c r="AZ184" s="8">
        <v>0</v>
      </c>
      <c r="BA184" s="8">
        <v>0</v>
      </c>
      <c r="BB184" s="8">
        <v>0</v>
      </c>
      <c r="BC184" s="8">
        <v>0</v>
      </c>
      <c r="BD184" s="8">
        <v>0</v>
      </c>
      <c r="BE184" s="8">
        <v>0</v>
      </c>
      <c r="BF184" s="8">
        <v>0</v>
      </c>
      <c r="BG184" s="8">
        <v>0</v>
      </c>
      <c r="BH184" s="8">
        <v>0</v>
      </c>
      <c r="BI184" s="8">
        <v>0</v>
      </c>
      <c r="BJ184" s="8">
        <v>0</v>
      </c>
      <c r="BK184" s="8">
        <v>0</v>
      </c>
      <c r="BL184" s="8">
        <v>0</v>
      </c>
      <c r="BM184" s="8">
        <v>0</v>
      </c>
      <c r="BN184" s="8">
        <v>0</v>
      </c>
      <c r="BO184" s="14">
        <v>0</v>
      </c>
      <c r="BP184" s="8">
        <v>0</v>
      </c>
      <c r="BQ184" s="8">
        <v>0</v>
      </c>
      <c r="BR184" s="8">
        <v>0</v>
      </c>
      <c r="BS184" s="8">
        <v>0</v>
      </c>
      <c r="BT184" s="8">
        <v>0</v>
      </c>
      <c r="BU184" s="8">
        <v>0</v>
      </c>
      <c r="BV184" s="8">
        <v>0</v>
      </c>
      <c r="BW184" s="8">
        <v>0</v>
      </c>
      <c r="BX184" s="8">
        <v>0</v>
      </c>
      <c r="BY184" s="8">
        <v>0</v>
      </c>
      <c r="BZ184" s="8">
        <v>0</v>
      </c>
      <c r="CA184" s="8">
        <v>0</v>
      </c>
      <c r="CB184" s="8">
        <v>0</v>
      </c>
      <c r="CC184" s="8">
        <v>0</v>
      </c>
      <c r="CD184" s="8">
        <v>0</v>
      </c>
      <c r="CE184" s="8">
        <v>0</v>
      </c>
      <c r="CF184" s="8">
        <v>0</v>
      </c>
      <c r="CG184" s="14">
        <v>0</v>
      </c>
      <c r="CH184" s="8">
        <v>0</v>
      </c>
      <c r="CI184" s="8">
        <v>0</v>
      </c>
      <c r="CJ184" s="8">
        <v>0</v>
      </c>
      <c r="CK184" s="14">
        <v>0</v>
      </c>
      <c r="CL184" s="8">
        <v>0</v>
      </c>
      <c r="CM184" s="3"/>
    </row>
    <row r="185" spans="1:91" ht="47.25" x14ac:dyDescent="0.25">
      <c r="A185" s="12" t="s">
        <v>218</v>
      </c>
      <c r="B185" s="13" t="s">
        <v>37</v>
      </c>
      <c r="C185" s="13" t="s">
        <v>163</v>
      </c>
      <c r="D185" s="13" t="s">
        <v>106</v>
      </c>
      <c r="E185" s="13" t="s">
        <v>219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13"/>
      <c r="U185" s="4"/>
      <c r="V185" s="5"/>
      <c r="W185" s="5"/>
      <c r="X185" s="5"/>
      <c r="Y185" s="5"/>
      <c r="Z185" s="3"/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150000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150000</v>
      </c>
      <c r="AM185" s="8">
        <v>0</v>
      </c>
      <c r="AN185" s="8">
        <v>0</v>
      </c>
      <c r="AO185" s="8">
        <v>150000</v>
      </c>
      <c r="AP185" s="8">
        <v>0</v>
      </c>
      <c r="AQ185" s="8">
        <v>0</v>
      </c>
      <c r="AR185" s="14">
        <v>150000</v>
      </c>
      <c r="AS185" s="8">
        <v>0</v>
      </c>
      <c r="AT185" s="8">
        <v>0</v>
      </c>
      <c r="AU185" s="8">
        <v>150000</v>
      </c>
      <c r="AV185" s="8">
        <v>0</v>
      </c>
      <c r="AW185" s="8">
        <v>0</v>
      </c>
      <c r="AX185" s="8">
        <v>0</v>
      </c>
      <c r="AY185" s="8">
        <v>0</v>
      </c>
      <c r="AZ185" s="8">
        <v>0</v>
      </c>
      <c r="BA185" s="8">
        <v>0</v>
      </c>
      <c r="BB185" s="8">
        <v>0</v>
      </c>
      <c r="BC185" s="8">
        <v>0</v>
      </c>
      <c r="BD185" s="8">
        <v>0</v>
      </c>
      <c r="BE185" s="8">
        <v>0</v>
      </c>
      <c r="BF185" s="8">
        <v>0</v>
      </c>
      <c r="BG185" s="8">
        <v>0</v>
      </c>
      <c r="BH185" s="8">
        <v>0</v>
      </c>
      <c r="BI185" s="8">
        <v>0</v>
      </c>
      <c r="BJ185" s="8">
        <v>0</v>
      </c>
      <c r="BK185" s="8">
        <v>0</v>
      </c>
      <c r="BL185" s="8">
        <v>0</v>
      </c>
      <c r="BM185" s="8">
        <v>0</v>
      </c>
      <c r="BN185" s="8">
        <v>0</v>
      </c>
      <c r="BO185" s="14">
        <v>0</v>
      </c>
      <c r="BP185" s="8">
        <v>0</v>
      </c>
      <c r="BQ185" s="8">
        <v>0</v>
      </c>
      <c r="BR185" s="8">
        <v>0</v>
      </c>
      <c r="BS185" s="8">
        <v>0</v>
      </c>
      <c r="BT185" s="8">
        <v>0</v>
      </c>
      <c r="BU185" s="8">
        <v>0</v>
      </c>
      <c r="BV185" s="8">
        <v>0</v>
      </c>
      <c r="BW185" s="8">
        <v>0</v>
      </c>
      <c r="BX185" s="8">
        <v>0</v>
      </c>
      <c r="BY185" s="8">
        <v>0</v>
      </c>
      <c r="BZ185" s="8">
        <v>0</v>
      </c>
      <c r="CA185" s="8">
        <v>0</v>
      </c>
      <c r="CB185" s="8">
        <v>0</v>
      </c>
      <c r="CC185" s="8">
        <v>0</v>
      </c>
      <c r="CD185" s="8">
        <v>0</v>
      </c>
      <c r="CE185" s="8">
        <v>0</v>
      </c>
      <c r="CF185" s="8">
        <v>0</v>
      </c>
      <c r="CG185" s="14">
        <v>0</v>
      </c>
      <c r="CH185" s="8">
        <v>0</v>
      </c>
      <c r="CI185" s="8">
        <v>0</v>
      </c>
      <c r="CJ185" s="8">
        <v>0</v>
      </c>
      <c r="CK185" s="14">
        <v>0</v>
      </c>
      <c r="CL185" s="8">
        <v>0</v>
      </c>
      <c r="CM185" s="3"/>
    </row>
    <row r="186" spans="1:91" ht="31.5" x14ac:dyDescent="0.25">
      <c r="A186" s="15" t="s">
        <v>55</v>
      </c>
      <c r="B186" s="16" t="s">
        <v>37</v>
      </c>
      <c r="C186" s="16" t="s">
        <v>163</v>
      </c>
      <c r="D186" s="16" t="s">
        <v>106</v>
      </c>
      <c r="E186" s="16" t="s">
        <v>219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16" t="s">
        <v>56</v>
      </c>
      <c r="U186" s="4"/>
      <c r="V186" s="5"/>
      <c r="W186" s="5"/>
      <c r="X186" s="5"/>
      <c r="Y186" s="5"/>
      <c r="Z186" s="3"/>
      <c r="AA186" s="8">
        <v>0</v>
      </c>
      <c r="AB186" s="8">
        <v>0</v>
      </c>
      <c r="AC186" s="8">
        <v>0</v>
      </c>
      <c r="AD186" s="8">
        <v>0</v>
      </c>
      <c r="AE186" s="8">
        <v>0</v>
      </c>
      <c r="AF186" s="8">
        <v>150000</v>
      </c>
      <c r="AG186" s="8">
        <v>0</v>
      </c>
      <c r="AH186" s="8">
        <v>0</v>
      </c>
      <c r="AI186" s="8">
        <v>0</v>
      </c>
      <c r="AJ186" s="8">
        <v>0</v>
      </c>
      <c r="AK186" s="8">
        <v>0</v>
      </c>
      <c r="AL186" s="8">
        <v>150000</v>
      </c>
      <c r="AM186" s="8">
        <v>0</v>
      </c>
      <c r="AN186" s="8">
        <v>0</v>
      </c>
      <c r="AO186" s="8">
        <v>150000</v>
      </c>
      <c r="AP186" s="8">
        <v>0</v>
      </c>
      <c r="AQ186" s="8">
        <v>0</v>
      </c>
      <c r="AR186" s="17">
        <v>150000</v>
      </c>
      <c r="AS186" s="8">
        <v>0</v>
      </c>
      <c r="AT186" s="8">
        <v>0</v>
      </c>
      <c r="AU186" s="8">
        <v>150000</v>
      </c>
      <c r="AV186" s="8">
        <v>0</v>
      </c>
      <c r="AW186" s="8">
        <v>0</v>
      </c>
      <c r="AX186" s="8">
        <v>0</v>
      </c>
      <c r="AY186" s="8">
        <v>0</v>
      </c>
      <c r="AZ186" s="8">
        <v>0</v>
      </c>
      <c r="BA186" s="8">
        <v>0</v>
      </c>
      <c r="BB186" s="8">
        <v>0</v>
      </c>
      <c r="BC186" s="8">
        <v>0</v>
      </c>
      <c r="BD186" s="8">
        <v>0</v>
      </c>
      <c r="BE186" s="8">
        <v>0</v>
      </c>
      <c r="BF186" s="8">
        <v>0</v>
      </c>
      <c r="BG186" s="8">
        <v>0</v>
      </c>
      <c r="BH186" s="8">
        <v>0</v>
      </c>
      <c r="BI186" s="8">
        <v>0</v>
      </c>
      <c r="BJ186" s="8">
        <v>0</v>
      </c>
      <c r="BK186" s="8">
        <v>0</v>
      </c>
      <c r="BL186" s="8">
        <v>0</v>
      </c>
      <c r="BM186" s="8">
        <v>0</v>
      </c>
      <c r="BN186" s="8">
        <v>0</v>
      </c>
      <c r="BO186" s="17">
        <v>0</v>
      </c>
      <c r="BP186" s="8">
        <v>0</v>
      </c>
      <c r="BQ186" s="8">
        <v>0</v>
      </c>
      <c r="BR186" s="8">
        <v>0</v>
      </c>
      <c r="BS186" s="8">
        <v>0</v>
      </c>
      <c r="BT186" s="8">
        <v>0</v>
      </c>
      <c r="BU186" s="8">
        <v>0</v>
      </c>
      <c r="BV186" s="8">
        <v>0</v>
      </c>
      <c r="BW186" s="8">
        <v>0</v>
      </c>
      <c r="BX186" s="8">
        <v>0</v>
      </c>
      <c r="BY186" s="8">
        <v>0</v>
      </c>
      <c r="BZ186" s="8">
        <v>0</v>
      </c>
      <c r="CA186" s="8">
        <v>0</v>
      </c>
      <c r="CB186" s="8">
        <v>0</v>
      </c>
      <c r="CC186" s="8">
        <v>0</v>
      </c>
      <c r="CD186" s="8">
        <v>0</v>
      </c>
      <c r="CE186" s="8">
        <v>0</v>
      </c>
      <c r="CF186" s="8">
        <v>0</v>
      </c>
      <c r="CG186" s="17">
        <v>0</v>
      </c>
      <c r="CH186" s="8">
        <v>0</v>
      </c>
      <c r="CI186" s="8">
        <v>0</v>
      </c>
      <c r="CJ186" s="8">
        <v>0</v>
      </c>
      <c r="CK186" s="17">
        <v>0</v>
      </c>
      <c r="CL186" s="8">
        <v>0</v>
      </c>
      <c r="CM186" s="3"/>
    </row>
    <row r="187" spans="1:91" ht="31.5" x14ac:dyDescent="0.25">
      <c r="A187" s="12" t="s">
        <v>205</v>
      </c>
      <c r="B187" s="13" t="s">
        <v>37</v>
      </c>
      <c r="C187" s="13" t="s">
        <v>163</v>
      </c>
      <c r="D187" s="13" t="s">
        <v>106</v>
      </c>
      <c r="E187" s="13" t="s">
        <v>220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13"/>
      <c r="U187" s="4"/>
      <c r="V187" s="5"/>
      <c r="W187" s="5"/>
      <c r="X187" s="5"/>
      <c r="Y187" s="5"/>
      <c r="Z187" s="3"/>
      <c r="AA187" s="8">
        <v>0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50000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14">
        <v>50000</v>
      </c>
      <c r="AS187" s="8">
        <v>0</v>
      </c>
      <c r="AT187" s="8">
        <v>0</v>
      </c>
      <c r="AU187" s="8">
        <v>0</v>
      </c>
      <c r="AV187" s="8">
        <v>0</v>
      </c>
      <c r="AW187" s="8">
        <v>0</v>
      </c>
      <c r="AX187" s="8">
        <v>0</v>
      </c>
      <c r="AY187" s="8">
        <v>0</v>
      </c>
      <c r="AZ187" s="8">
        <v>0</v>
      </c>
      <c r="BA187" s="8">
        <v>0</v>
      </c>
      <c r="BB187" s="8">
        <v>0</v>
      </c>
      <c r="BC187" s="8">
        <v>0</v>
      </c>
      <c r="BD187" s="8">
        <v>0</v>
      </c>
      <c r="BE187" s="8">
        <v>0</v>
      </c>
      <c r="BF187" s="8">
        <v>0</v>
      </c>
      <c r="BG187" s="8">
        <v>0</v>
      </c>
      <c r="BH187" s="8">
        <v>0</v>
      </c>
      <c r="BI187" s="8">
        <v>0</v>
      </c>
      <c r="BJ187" s="8">
        <v>0</v>
      </c>
      <c r="BK187" s="8">
        <v>0</v>
      </c>
      <c r="BL187" s="8">
        <v>0</v>
      </c>
      <c r="BM187" s="8">
        <v>0</v>
      </c>
      <c r="BN187" s="8">
        <v>0</v>
      </c>
      <c r="BO187" s="14">
        <v>0</v>
      </c>
      <c r="BP187" s="8">
        <v>0</v>
      </c>
      <c r="BQ187" s="8">
        <v>0</v>
      </c>
      <c r="BR187" s="8">
        <v>0</v>
      </c>
      <c r="BS187" s="8">
        <v>0</v>
      </c>
      <c r="BT187" s="8">
        <v>0</v>
      </c>
      <c r="BU187" s="8">
        <v>0</v>
      </c>
      <c r="BV187" s="8">
        <v>0</v>
      </c>
      <c r="BW187" s="8">
        <v>0</v>
      </c>
      <c r="BX187" s="8">
        <v>0</v>
      </c>
      <c r="BY187" s="8">
        <v>0</v>
      </c>
      <c r="BZ187" s="8">
        <v>0</v>
      </c>
      <c r="CA187" s="8">
        <v>0</v>
      </c>
      <c r="CB187" s="8">
        <v>0</v>
      </c>
      <c r="CC187" s="8">
        <v>0</v>
      </c>
      <c r="CD187" s="8">
        <v>0</v>
      </c>
      <c r="CE187" s="8">
        <v>0</v>
      </c>
      <c r="CF187" s="8">
        <v>0</v>
      </c>
      <c r="CG187" s="14">
        <v>0</v>
      </c>
      <c r="CH187" s="8">
        <v>0</v>
      </c>
      <c r="CI187" s="8">
        <v>0</v>
      </c>
      <c r="CJ187" s="8">
        <v>0</v>
      </c>
      <c r="CK187" s="14">
        <v>0</v>
      </c>
      <c r="CL187" s="8">
        <v>0</v>
      </c>
      <c r="CM187" s="3"/>
    </row>
    <row r="188" spans="1:91" ht="31.5" x14ac:dyDescent="0.25">
      <c r="A188" s="15" t="s">
        <v>55</v>
      </c>
      <c r="B188" s="16" t="s">
        <v>37</v>
      </c>
      <c r="C188" s="16" t="s">
        <v>163</v>
      </c>
      <c r="D188" s="16" t="s">
        <v>106</v>
      </c>
      <c r="E188" s="16" t="s">
        <v>220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16" t="s">
        <v>56</v>
      </c>
      <c r="U188" s="4"/>
      <c r="V188" s="5"/>
      <c r="W188" s="5"/>
      <c r="X188" s="5"/>
      <c r="Y188" s="5"/>
      <c r="Z188" s="3"/>
      <c r="AA188" s="8">
        <v>0</v>
      </c>
      <c r="AB188" s="8">
        <v>0</v>
      </c>
      <c r="AC188" s="8">
        <v>0</v>
      </c>
      <c r="AD188" s="8">
        <v>0</v>
      </c>
      <c r="AE188" s="8">
        <v>0</v>
      </c>
      <c r="AF188" s="8">
        <v>0</v>
      </c>
      <c r="AG188" s="8">
        <v>0</v>
      </c>
      <c r="AH188" s="8">
        <v>0</v>
      </c>
      <c r="AI188" s="8">
        <v>0</v>
      </c>
      <c r="AJ188" s="8">
        <v>0</v>
      </c>
      <c r="AK188" s="8">
        <v>0</v>
      </c>
      <c r="AL188" s="8">
        <v>50000</v>
      </c>
      <c r="AM188" s="8">
        <v>0</v>
      </c>
      <c r="AN188" s="8">
        <v>0</v>
      </c>
      <c r="AO188" s="8">
        <v>0</v>
      </c>
      <c r="AP188" s="8">
        <v>0</v>
      </c>
      <c r="AQ188" s="8">
        <v>0</v>
      </c>
      <c r="AR188" s="17">
        <v>50000</v>
      </c>
      <c r="AS188" s="8">
        <v>0</v>
      </c>
      <c r="AT188" s="8">
        <v>0</v>
      </c>
      <c r="AU188" s="8">
        <v>0</v>
      </c>
      <c r="AV188" s="8">
        <v>0</v>
      </c>
      <c r="AW188" s="8">
        <v>0</v>
      </c>
      <c r="AX188" s="8">
        <v>0</v>
      </c>
      <c r="AY188" s="8">
        <v>0</v>
      </c>
      <c r="AZ188" s="8">
        <v>0</v>
      </c>
      <c r="BA188" s="8">
        <v>0</v>
      </c>
      <c r="BB188" s="8">
        <v>0</v>
      </c>
      <c r="BC188" s="8">
        <v>0</v>
      </c>
      <c r="BD188" s="8">
        <v>0</v>
      </c>
      <c r="BE188" s="8">
        <v>0</v>
      </c>
      <c r="BF188" s="8">
        <v>0</v>
      </c>
      <c r="BG188" s="8">
        <v>0</v>
      </c>
      <c r="BH188" s="8">
        <v>0</v>
      </c>
      <c r="BI188" s="8">
        <v>0</v>
      </c>
      <c r="BJ188" s="8">
        <v>0</v>
      </c>
      <c r="BK188" s="8">
        <v>0</v>
      </c>
      <c r="BL188" s="8">
        <v>0</v>
      </c>
      <c r="BM188" s="8">
        <v>0</v>
      </c>
      <c r="BN188" s="8">
        <v>0</v>
      </c>
      <c r="BO188" s="17">
        <v>0</v>
      </c>
      <c r="BP188" s="8">
        <v>0</v>
      </c>
      <c r="BQ188" s="8">
        <v>0</v>
      </c>
      <c r="BR188" s="8">
        <v>0</v>
      </c>
      <c r="BS188" s="8">
        <v>0</v>
      </c>
      <c r="BT188" s="8">
        <v>0</v>
      </c>
      <c r="BU188" s="8">
        <v>0</v>
      </c>
      <c r="BV188" s="8">
        <v>0</v>
      </c>
      <c r="BW188" s="8">
        <v>0</v>
      </c>
      <c r="BX188" s="8">
        <v>0</v>
      </c>
      <c r="BY188" s="8">
        <v>0</v>
      </c>
      <c r="BZ188" s="8">
        <v>0</v>
      </c>
      <c r="CA188" s="8">
        <v>0</v>
      </c>
      <c r="CB188" s="8">
        <v>0</v>
      </c>
      <c r="CC188" s="8">
        <v>0</v>
      </c>
      <c r="CD188" s="8">
        <v>0</v>
      </c>
      <c r="CE188" s="8">
        <v>0</v>
      </c>
      <c r="CF188" s="8">
        <v>0</v>
      </c>
      <c r="CG188" s="17">
        <v>0</v>
      </c>
      <c r="CH188" s="8">
        <v>0</v>
      </c>
      <c r="CI188" s="8">
        <v>0</v>
      </c>
      <c r="CJ188" s="8">
        <v>0</v>
      </c>
      <c r="CK188" s="14">
        <v>0</v>
      </c>
      <c r="CL188" s="8">
        <v>0</v>
      </c>
      <c r="CM188" s="3"/>
    </row>
    <row r="189" spans="1:91" ht="15.75" x14ac:dyDescent="0.25">
      <c r="A189" s="11" t="s">
        <v>221</v>
      </c>
      <c r="B189" s="9" t="s">
        <v>37</v>
      </c>
      <c r="C189" s="9" t="s">
        <v>77</v>
      </c>
      <c r="D189" s="9" t="s">
        <v>40</v>
      </c>
      <c r="E189" s="9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9"/>
      <c r="U189" s="4"/>
      <c r="V189" s="5"/>
      <c r="W189" s="5"/>
      <c r="X189" s="5"/>
      <c r="Y189" s="5"/>
      <c r="Z189" s="3"/>
      <c r="AA189" s="8">
        <v>49233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-7078.36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10">
        <v>42154.64</v>
      </c>
      <c r="AS189" s="8">
        <v>0</v>
      </c>
      <c r="AT189" s="8">
        <v>0</v>
      </c>
      <c r="AU189" s="8">
        <v>0</v>
      </c>
      <c r="AV189" s="8">
        <v>0</v>
      </c>
      <c r="AW189" s="8">
        <v>0</v>
      </c>
      <c r="AX189" s="8">
        <v>48486</v>
      </c>
      <c r="AY189" s="8">
        <v>0</v>
      </c>
      <c r="AZ189" s="8">
        <v>0</v>
      </c>
      <c r="BA189" s="8">
        <v>0</v>
      </c>
      <c r="BB189" s="8">
        <v>0</v>
      </c>
      <c r="BC189" s="8">
        <v>0</v>
      </c>
      <c r="BD189" s="8">
        <v>0</v>
      </c>
      <c r="BE189" s="8">
        <v>0</v>
      </c>
      <c r="BF189" s="8">
        <v>0</v>
      </c>
      <c r="BG189" s="8">
        <v>0</v>
      </c>
      <c r="BH189" s="8">
        <v>0</v>
      </c>
      <c r="BI189" s="8">
        <v>0</v>
      </c>
      <c r="BJ189" s="8">
        <v>0</v>
      </c>
      <c r="BK189" s="8">
        <v>0</v>
      </c>
      <c r="BL189" s="8">
        <v>0</v>
      </c>
      <c r="BM189" s="8">
        <v>0</v>
      </c>
      <c r="BN189" s="8">
        <v>0</v>
      </c>
      <c r="BO189" s="10">
        <v>48486</v>
      </c>
      <c r="BP189" s="8">
        <v>0</v>
      </c>
      <c r="BQ189" s="8">
        <v>0</v>
      </c>
      <c r="BR189" s="8">
        <v>0</v>
      </c>
      <c r="BS189" s="8">
        <v>0</v>
      </c>
      <c r="BT189" s="8">
        <v>0</v>
      </c>
      <c r="BU189" s="8">
        <v>20000</v>
      </c>
      <c r="BV189" s="8">
        <v>0</v>
      </c>
      <c r="BW189" s="8">
        <v>0</v>
      </c>
      <c r="BX189" s="8">
        <v>0</v>
      </c>
      <c r="BY189" s="8">
        <v>0</v>
      </c>
      <c r="BZ189" s="8">
        <v>0</v>
      </c>
      <c r="CA189" s="8">
        <v>0</v>
      </c>
      <c r="CB189" s="8">
        <v>0</v>
      </c>
      <c r="CC189" s="8">
        <v>0</v>
      </c>
      <c r="CD189" s="8">
        <v>0</v>
      </c>
      <c r="CE189" s="8">
        <v>0</v>
      </c>
      <c r="CF189" s="8">
        <v>0</v>
      </c>
      <c r="CG189" s="10">
        <v>20000</v>
      </c>
      <c r="CH189" s="8">
        <v>0</v>
      </c>
      <c r="CI189" s="8">
        <v>0</v>
      </c>
      <c r="CJ189" s="8">
        <v>0</v>
      </c>
      <c r="CK189" s="14">
        <v>0</v>
      </c>
      <c r="CL189" s="8">
        <v>0</v>
      </c>
      <c r="CM189" s="3"/>
    </row>
    <row r="190" spans="1:91" ht="31.5" x14ac:dyDescent="0.25">
      <c r="A190" s="11" t="s">
        <v>222</v>
      </c>
      <c r="B190" s="9" t="s">
        <v>37</v>
      </c>
      <c r="C190" s="9" t="s">
        <v>77</v>
      </c>
      <c r="D190" s="9" t="s">
        <v>163</v>
      </c>
      <c r="E190" s="9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9"/>
      <c r="U190" s="4"/>
      <c r="V190" s="5"/>
      <c r="W190" s="5"/>
      <c r="X190" s="5"/>
      <c r="Y190" s="5"/>
      <c r="Z190" s="3"/>
      <c r="AA190" s="8">
        <v>20000</v>
      </c>
      <c r="AB190" s="8">
        <v>0</v>
      </c>
      <c r="AC190" s="8">
        <v>0</v>
      </c>
      <c r="AD190" s="8">
        <v>0</v>
      </c>
      <c r="AE190" s="8">
        <v>0</v>
      </c>
      <c r="AF190" s="8">
        <v>0</v>
      </c>
      <c r="AG190" s="8">
        <v>0</v>
      </c>
      <c r="AH190" s="8">
        <v>0</v>
      </c>
      <c r="AI190" s="8">
        <v>0</v>
      </c>
      <c r="AJ190" s="8">
        <v>0</v>
      </c>
      <c r="AK190" s="8">
        <v>0</v>
      </c>
      <c r="AL190" s="8">
        <v>-4000</v>
      </c>
      <c r="AM190" s="8">
        <v>0</v>
      </c>
      <c r="AN190" s="8">
        <v>0</v>
      </c>
      <c r="AO190" s="8">
        <v>0</v>
      </c>
      <c r="AP190" s="8">
        <v>0</v>
      </c>
      <c r="AQ190" s="8">
        <v>0</v>
      </c>
      <c r="AR190" s="10">
        <v>16000</v>
      </c>
      <c r="AS190" s="8">
        <v>0</v>
      </c>
      <c r="AT190" s="8">
        <v>0</v>
      </c>
      <c r="AU190" s="8">
        <v>0</v>
      </c>
      <c r="AV190" s="8">
        <v>0</v>
      </c>
      <c r="AW190" s="8">
        <v>0</v>
      </c>
      <c r="AX190" s="8">
        <v>20000</v>
      </c>
      <c r="AY190" s="8">
        <v>0</v>
      </c>
      <c r="AZ190" s="8">
        <v>0</v>
      </c>
      <c r="BA190" s="8">
        <v>0</v>
      </c>
      <c r="BB190" s="8">
        <v>0</v>
      </c>
      <c r="BC190" s="8">
        <v>0</v>
      </c>
      <c r="BD190" s="8">
        <v>0</v>
      </c>
      <c r="BE190" s="8">
        <v>0</v>
      </c>
      <c r="BF190" s="8">
        <v>0</v>
      </c>
      <c r="BG190" s="8">
        <v>0</v>
      </c>
      <c r="BH190" s="8">
        <v>0</v>
      </c>
      <c r="BI190" s="8">
        <v>0</v>
      </c>
      <c r="BJ190" s="8">
        <v>0</v>
      </c>
      <c r="BK190" s="8">
        <v>0</v>
      </c>
      <c r="BL190" s="8">
        <v>0</v>
      </c>
      <c r="BM190" s="8">
        <v>0</v>
      </c>
      <c r="BN190" s="8">
        <v>0</v>
      </c>
      <c r="BO190" s="10">
        <v>20000</v>
      </c>
      <c r="BP190" s="8">
        <v>0</v>
      </c>
      <c r="BQ190" s="8">
        <v>0</v>
      </c>
      <c r="BR190" s="8">
        <v>0</v>
      </c>
      <c r="BS190" s="8">
        <v>0</v>
      </c>
      <c r="BT190" s="8">
        <v>0</v>
      </c>
      <c r="BU190" s="8">
        <v>20000</v>
      </c>
      <c r="BV190" s="8">
        <v>0</v>
      </c>
      <c r="BW190" s="8">
        <v>0</v>
      </c>
      <c r="BX190" s="8">
        <v>0</v>
      </c>
      <c r="BY190" s="8">
        <v>0</v>
      </c>
      <c r="BZ190" s="8">
        <v>0</v>
      </c>
      <c r="CA190" s="8">
        <v>0</v>
      </c>
      <c r="CB190" s="8">
        <v>0</v>
      </c>
      <c r="CC190" s="8">
        <v>0</v>
      </c>
      <c r="CD190" s="8">
        <v>0</v>
      </c>
      <c r="CE190" s="8">
        <v>0</v>
      </c>
      <c r="CF190" s="8">
        <v>0</v>
      </c>
      <c r="CG190" s="10">
        <v>20000</v>
      </c>
      <c r="CH190" s="8">
        <v>0</v>
      </c>
      <c r="CI190" s="8">
        <v>0</v>
      </c>
      <c r="CJ190" s="8">
        <v>0</v>
      </c>
      <c r="CK190" s="17">
        <v>0</v>
      </c>
      <c r="CL190" s="8">
        <v>0</v>
      </c>
      <c r="CM190" s="3"/>
    </row>
    <row r="191" spans="1:91" ht="63" x14ac:dyDescent="0.25">
      <c r="A191" s="12" t="s">
        <v>87</v>
      </c>
      <c r="B191" s="13" t="s">
        <v>37</v>
      </c>
      <c r="C191" s="13" t="s">
        <v>77</v>
      </c>
      <c r="D191" s="13" t="s">
        <v>163</v>
      </c>
      <c r="E191" s="13" t="s">
        <v>88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13"/>
      <c r="U191" s="4"/>
      <c r="V191" s="5"/>
      <c r="W191" s="5"/>
      <c r="X191" s="5"/>
      <c r="Y191" s="5"/>
      <c r="Z191" s="3"/>
      <c r="AA191" s="8">
        <v>20000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-4000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14">
        <v>16000</v>
      </c>
      <c r="AS191" s="8">
        <v>0</v>
      </c>
      <c r="AT191" s="8">
        <v>0</v>
      </c>
      <c r="AU191" s="8">
        <v>0</v>
      </c>
      <c r="AV191" s="8">
        <v>0</v>
      </c>
      <c r="AW191" s="8">
        <v>0</v>
      </c>
      <c r="AX191" s="8">
        <v>20000</v>
      </c>
      <c r="AY191" s="8">
        <v>0</v>
      </c>
      <c r="AZ191" s="8">
        <v>0</v>
      </c>
      <c r="BA191" s="8">
        <v>0</v>
      </c>
      <c r="BB191" s="8">
        <v>0</v>
      </c>
      <c r="BC191" s="8">
        <v>0</v>
      </c>
      <c r="BD191" s="8">
        <v>0</v>
      </c>
      <c r="BE191" s="8">
        <v>0</v>
      </c>
      <c r="BF191" s="8">
        <v>0</v>
      </c>
      <c r="BG191" s="8">
        <v>0</v>
      </c>
      <c r="BH191" s="8">
        <v>0</v>
      </c>
      <c r="BI191" s="8">
        <v>0</v>
      </c>
      <c r="BJ191" s="8">
        <v>0</v>
      </c>
      <c r="BK191" s="8">
        <v>0</v>
      </c>
      <c r="BL191" s="8">
        <v>0</v>
      </c>
      <c r="BM191" s="8">
        <v>0</v>
      </c>
      <c r="BN191" s="8">
        <v>0</v>
      </c>
      <c r="BO191" s="14">
        <v>20000</v>
      </c>
      <c r="BP191" s="8">
        <v>0</v>
      </c>
      <c r="BQ191" s="8">
        <v>0</v>
      </c>
      <c r="BR191" s="8">
        <v>0</v>
      </c>
      <c r="BS191" s="8">
        <v>0</v>
      </c>
      <c r="BT191" s="8">
        <v>0</v>
      </c>
      <c r="BU191" s="8">
        <v>0</v>
      </c>
      <c r="BV191" s="8">
        <v>0</v>
      </c>
      <c r="BW191" s="8">
        <v>0</v>
      </c>
      <c r="BX191" s="8">
        <v>0</v>
      </c>
      <c r="BY191" s="8">
        <v>0</v>
      </c>
      <c r="BZ191" s="8">
        <v>0</v>
      </c>
      <c r="CA191" s="8">
        <v>0</v>
      </c>
      <c r="CB191" s="8">
        <v>0</v>
      </c>
      <c r="CC191" s="8">
        <v>0</v>
      </c>
      <c r="CD191" s="8">
        <v>0</v>
      </c>
      <c r="CE191" s="8">
        <v>0</v>
      </c>
      <c r="CF191" s="8">
        <v>0</v>
      </c>
      <c r="CG191" s="14">
        <v>0</v>
      </c>
      <c r="CH191" s="8">
        <v>0</v>
      </c>
      <c r="CI191" s="8">
        <v>0</v>
      </c>
      <c r="CJ191" s="8">
        <v>0</v>
      </c>
      <c r="CK191" s="10">
        <v>0</v>
      </c>
      <c r="CL191" s="8">
        <v>0</v>
      </c>
      <c r="CM191" s="3"/>
    </row>
    <row r="192" spans="1:91" ht="15.75" x14ac:dyDescent="0.25">
      <c r="A192" s="12" t="s">
        <v>89</v>
      </c>
      <c r="B192" s="13" t="s">
        <v>37</v>
      </c>
      <c r="C192" s="13" t="s">
        <v>77</v>
      </c>
      <c r="D192" s="13" t="s">
        <v>163</v>
      </c>
      <c r="E192" s="13" t="s">
        <v>90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13"/>
      <c r="U192" s="4"/>
      <c r="V192" s="5"/>
      <c r="W192" s="5"/>
      <c r="X192" s="5"/>
      <c r="Y192" s="5"/>
      <c r="Z192" s="3"/>
      <c r="AA192" s="8">
        <v>20000</v>
      </c>
      <c r="AB192" s="8">
        <v>0</v>
      </c>
      <c r="AC192" s="8">
        <v>0</v>
      </c>
      <c r="AD192" s="8">
        <v>0</v>
      </c>
      <c r="AE192" s="8">
        <v>0</v>
      </c>
      <c r="AF192" s="8">
        <v>0</v>
      </c>
      <c r="AG192" s="8">
        <v>0</v>
      </c>
      <c r="AH192" s="8">
        <v>0</v>
      </c>
      <c r="AI192" s="8">
        <v>0</v>
      </c>
      <c r="AJ192" s="8">
        <v>0</v>
      </c>
      <c r="AK192" s="8">
        <v>0</v>
      </c>
      <c r="AL192" s="8">
        <v>-4000</v>
      </c>
      <c r="AM192" s="8">
        <v>0</v>
      </c>
      <c r="AN192" s="8">
        <v>0</v>
      </c>
      <c r="AO192" s="8">
        <v>0</v>
      </c>
      <c r="AP192" s="8">
        <v>0</v>
      </c>
      <c r="AQ192" s="8">
        <v>0</v>
      </c>
      <c r="AR192" s="14">
        <v>16000</v>
      </c>
      <c r="AS192" s="8">
        <v>0</v>
      </c>
      <c r="AT192" s="8">
        <v>0</v>
      </c>
      <c r="AU192" s="8">
        <v>0</v>
      </c>
      <c r="AV192" s="8">
        <v>0</v>
      </c>
      <c r="AW192" s="8">
        <v>0</v>
      </c>
      <c r="AX192" s="8">
        <v>20000</v>
      </c>
      <c r="AY192" s="8">
        <v>0</v>
      </c>
      <c r="AZ192" s="8">
        <v>0</v>
      </c>
      <c r="BA192" s="8">
        <v>0</v>
      </c>
      <c r="BB192" s="8">
        <v>0</v>
      </c>
      <c r="BC192" s="8">
        <v>0</v>
      </c>
      <c r="BD192" s="8">
        <v>0</v>
      </c>
      <c r="BE192" s="8">
        <v>0</v>
      </c>
      <c r="BF192" s="8">
        <v>0</v>
      </c>
      <c r="BG192" s="8">
        <v>0</v>
      </c>
      <c r="BH192" s="8">
        <v>0</v>
      </c>
      <c r="BI192" s="8">
        <v>0</v>
      </c>
      <c r="BJ192" s="8">
        <v>0</v>
      </c>
      <c r="BK192" s="8">
        <v>0</v>
      </c>
      <c r="BL192" s="8">
        <v>0</v>
      </c>
      <c r="BM192" s="8">
        <v>0</v>
      </c>
      <c r="BN192" s="8">
        <v>0</v>
      </c>
      <c r="BO192" s="14">
        <v>20000</v>
      </c>
      <c r="BP192" s="8">
        <v>0</v>
      </c>
      <c r="BQ192" s="8">
        <v>0</v>
      </c>
      <c r="BR192" s="8">
        <v>0</v>
      </c>
      <c r="BS192" s="8">
        <v>0</v>
      </c>
      <c r="BT192" s="8">
        <v>0</v>
      </c>
      <c r="BU192" s="8">
        <v>0</v>
      </c>
      <c r="BV192" s="8">
        <v>0</v>
      </c>
      <c r="BW192" s="8">
        <v>0</v>
      </c>
      <c r="BX192" s="8">
        <v>0</v>
      </c>
      <c r="BY192" s="8">
        <v>0</v>
      </c>
      <c r="BZ192" s="8">
        <v>0</v>
      </c>
      <c r="CA192" s="8">
        <v>0</v>
      </c>
      <c r="CB192" s="8">
        <v>0</v>
      </c>
      <c r="CC192" s="8">
        <v>0</v>
      </c>
      <c r="CD192" s="8">
        <v>0</v>
      </c>
      <c r="CE192" s="8">
        <v>0</v>
      </c>
      <c r="CF192" s="8">
        <v>0</v>
      </c>
      <c r="CG192" s="14">
        <v>0</v>
      </c>
      <c r="CH192" s="8">
        <v>0</v>
      </c>
      <c r="CI192" s="8">
        <v>0</v>
      </c>
      <c r="CJ192" s="8">
        <v>0</v>
      </c>
      <c r="CK192" s="14">
        <v>0</v>
      </c>
      <c r="CL192" s="8">
        <v>0</v>
      </c>
      <c r="CM192" s="3"/>
    </row>
    <row r="193" spans="1:91" ht="47.25" x14ac:dyDescent="0.25">
      <c r="A193" s="12" t="s">
        <v>91</v>
      </c>
      <c r="B193" s="13" t="s">
        <v>37</v>
      </c>
      <c r="C193" s="13" t="s">
        <v>77</v>
      </c>
      <c r="D193" s="13" t="s">
        <v>163</v>
      </c>
      <c r="E193" s="13" t="s">
        <v>92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13"/>
      <c r="U193" s="4"/>
      <c r="V193" s="5"/>
      <c r="W193" s="5"/>
      <c r="X193" s="5"/>
      <c r="Y193" s="5"/>
      <c r="Z193" s="3"/>
      <c r="AA193" s="8">
        <v>20000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-4000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14">
        <v>16000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20000</v>
      </c>
      <c r="AY193" s="8">
        <v>0</v>
      </c>
      <c r="AZ193" s="8">
        <v>0</v>
      </c>
      <c r="BA193" s="8">
        <v>0</v>
      </c>
      <c r="BB193" s="8">
        <v>0</v>
      </c>
      <c r="BC193" s="8">
        <v>0</v>
      </c>
      <c r="BD193" s="8">
        <v>0</v>
      </c>
      <c r="BE193" s="8">
        <v>0</v>
      </c>
      <c r="BF193" s="8">
        <v>0</v>
      </c>
      <c r="BG193" s="8">
        <v>0</v>
      </c>
      <c r="BH193" s="8">
        <v>0</v>
      </c>
      <c r="BI193" s="8">
        <v>0</v>
      </c>
      <c r="BJ193" s="8">
        <v>0</v>
      </c>
      <c r="BK193" s="8">
        <v>0</v>
      </c>
      <c r="BL193" s="8">
        <v>0</v>
      </c>
      <c r="BM193" s="8">
        <v>0</v>
      </c>
      <c r="BN193" s="8">
        <v>0</v>
      </c>
      <c r="BO193" s="14">
        <v>20000</v>
      </c>
      <c r="BP193" s="8">
        <v>0</v>
      </c>
      <c r="BQ193" s="8">
        <v>0</v>
      </c>
      <c r="BR193" s="8">
        <v>0</v>
      </c>
      <c r="BS193" s="8">
        <v>0</v>
      </c>
      <c r="BT193" s="8">
        <v>0</v>
      </c>
      <c r="BU193" s="8">
        <v>0</v>
      </c>
      <c r="BV193" s="8">
        <v>0</v>
      </c>
      <c r="BW193" s="8">
        <v>0</v>
      </c>
      <c r="BX193" s="8">
        <v>0</v>
      </c>
      <c r="BY193" s="8">
        <v>0</v>
      </c>
      <c r="BZ193" s="8">
        <v>0</v>
      </c>
      <c r="CA193" s="8">
        <v>0</v>
      </c>
      <c r="CB193" s="8">
        <v>0</v>
      </c>
      <c r="CC193" s="8">
        <v>0</v>
      </c>
      <c r="CD193" s="8">
        <v>0</v>
      </c>
      <c r="CE193" s="8">
        <v>0</v>
      </c>
      <c r="CF193" s="8">
        <v>0</v>
      </c>
      <c r="CG193" s="14">
        <v>0</v>
      </c>
      <c r="CH193" s="8">
        <v>0</v>
      </c>
      <c r="CI193" s="8">
        <v>0</v>
      </c>
      <c r="CJ193" s="8">
        <v>0</v>
      </c>
      <c r="CK193" s="14">
        <v>0</v>
      </c>
      <c r="CL193" s="8">
        <v>0</v>
      </c>
      <c r="CM193" s="3"/>
    </row>
    <row r="194" spans="1:91" ht="31.5" x14ac:dyDescent="0.25">
      <c r="A194" s="12" t="s">
        <v>93</v>
      </c>
      <c r="B194" s="13" t="s">
        <v>37</v>
      </c>
      <c r="C194" s="13" t="s">
        <v>77</v>
      </c>
      <c r="D194" s="13" t="s">
        <v>163</v>
      </c>
      <c r="E194" s="13" t="s">
        <v>94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13"/>
      <c r="U194" s="4"/>
      <c r="V194" s="5"/>
      <c r="W194" s="5"/>
      <c r="X194" s="5"/>
      <c r="Y194" s="5"/>
      <c r="Z194" s="3"/>
      <c r="AA194" s="8">
        <v>20000</v>
      </c>
      <c r="AB194" s="8">
        <v>0</v>
      </c>
      <c r="AC194" s="8">
        <v>0</v>
      </c>
      <c r="AD194" s="8">
        <v>0</v>
      </c>
      <c r="AE194" s="8">
        <v>0</v>
      </c>
      <c r="AF194" s="8">
        <v>0</v>
      </c>
      <c r="AG194" s="8">
        <v>0</v>
      </c>
      <c r="AH194" s="8">
        <v>0</v>
      </c>
      <c r="AI194" s="8">
        <v>0</v>
      </c>
      <c r="AJ194" s="8">
        <v>0</v>
      </c>
      <c r="AK194" s="8">
        <v>0</v>
      </c>
      <c r="AL194" s="8">
        <v>-4000</v>
      </c>
      <c r="AM194" s="8">
        <v>0</v>
      </c>
      <c r="AN194" s="8">
        <v>0</v>
      </c>
      <c r="AO194" s="8">
        <v>0</v>
      </c>
      <c r="AP194" s="8">
        <v>0</v>
      </c>
      <c r="AQ194" s="8">
        <v>0</v>
      </c>
      <c r="AR194" s="14">
        <v>16000</v>
      </c>
      <c r="AS194" s="8">
        <v>0</v>
      </c>
      <c r="AT194" s="8">
        <v>0</v>
      </c>
      <c r="AU194" s="8">
        <v>0</v>
      </c>
      <c r="AV194" s="8">
        <v>0</v>
      </c>
      <c r="AW194" s="8">
        <v>0</v>
      </c>
      <c r="AX194" s="8">
        <v>20000</v>
      </c>
      <c r="AY194" s="8">
        <v>0</v>
      </c>
      <c r="AZ194" s="8">
        <v>0</v>
      </c>
      <c r="BA194" s="8">
        <v>0</v>
      </c>
      <c r="BB194" s="8">
        <v>0</v>
      </c>
      <c r="BC194" s="8">
        <v>0</v>
      </c>
      <c r="BD194" s="8">
        <v>0</v>
      </c>
      <c r="BE194" s="8">
        <v>0</v>
      </c>
      <c r="BF194" s="8">
        <v>0</v>
      </c>
      <c r="BG194" s="8">
        <v>0</v>
      </c>
      <c r="BH194" s="8">
        <v>0</v>
      </c>
      <c r="BI194" s="8">
        <v>0</v>
      </c>
      <c r="BJ194" s="8">
        <v>0</v>
      </c>
      <c r="BK194" s="8">
        <v>0</v>
      </c>
      <c r="BL194" s="8">
        <v>0</v>
      </c>
      <c r="BM194" s="8">
        <v>0</v>
      </c>
      <c r="BN194" s="8">
        <v>0</v>
      </c>
      <c r="BO194" s="14">
        <v>20000</v>
      </c>
      <c r="BP194" s="8">
        <v>0</v>
      </c>
      <c r="BQ194" s="8">
        <v>0</v>
      </c>
      <c r="BR194" s="8">
        <v>0</v>
      </c>
      <c r="BS194" s="8">
        <v>0</v>
      </c>
      <c r="BT194" s="8">
        <v>0</v>
      </c>
      <c r="BU194" s="8">
        <v>0</v>
      </c>
      <c r="BV194" s="8">
        <v>0</v>
      </c>
      <c r="BW194" s="8">
        <v>0</v>
      </c>
      <c r="BX194" s="8">
        <v>0</v>
      </c>
      <c r="BY194" s="8">
        <v>0</v>
      </c>
      <c r="BZ194" s="8">
        <v>0</v>
      </c>
      <c r="CA194" s="8">
        <v>0</v>
      </c>
      <c r="CB194" s="8">
        <v>0</v>
      </c>
      <c r="CC194" s="8">
        <v>0</v>
      </c>
      <c r="CD194" s="8">
        <v>0</v>
      </c>
      <c r="CE194" s="8">
        <v>0</v>
      </c>
      <c r="CF194" s="8">
        <v>0</v>
      </c>
      <c r="CG194" s="14">
        <v>0</v>
      </c>
      <c r="CH194" s="8">
        <v>0</v>
      </c>
      <c r="CI194" s="8">
        <v>0</v>
      </c>
      <c r="CJ194" s="8">
        <v>0</v>
      </c>
      <c r="CK194" s="14">
        <v>0</v>
      </c>
      <c r="CL194" s="8">
        <v>0</v>
      </c>
      <c r="CM194" s="3"/>
    </row>
    <row r="195" spans="1:91" ht="31.5" x14ac:dyDescent="0.25">
      <c r="A195" s="15" t="s">
        <v>55</v>
      </c>
      <c r="B195" s="16" t="s">
        <v>37</v>
      </c>
      <c r="C195" s="16" t="s">
        <v>77</v>
      </c>
      <c r="D195" s="16" t="s">
        <v>163</v>
      </c>
      <c r="E195" s="16" t="s">
        <v>94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16" t="s">
        <v>56</v>
      </c>
      <c r="U195" s="4"/>
      <c r="V195" s="5"/>
      <c r="W195" s="5"/>
      <c r="X195" s="5"/>
      <c r="Y195" s="5"/>
      <c r="Z195" s="3"/>
      <c r="AA195" s="8">
        <v>20000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-4000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17">
        <v>16000</v>
      </c>
      <c r="AS195" s="8">
        <v>0</v>
      </c>
      <c r="AT195" s="8">
        <v>0</v>
      </c>
      <c r="AU195" s="8">
        <v>0</v>
      </c>
      <c r="AV195" s="8">
        <v>0</v>
      </c>
      <c r="AW195" s="8">
        <v>0</v>
      </c>
      <c r="AX195" s="8">
        <v>20000</v>
      </c>
      <c r="AY195" s="8">
        <v>0</v>
      </c>
      <c r="AZ195" s="8">
        <v>0</v>
      </c>
      <c r="BA195" s="8">
        <v>0</v>
      </c>
      <c r="BB195" s="8">
        <v>0</v>
      </c>
      <c r="BC195" s="8">
        <v>0</v>
      </c>
      <c r="BD195" s="8">
        <v>0</v>
      </c>
      <c r="BE195" s="8">
        <v>0</v>
      </c>
      <c r="BF195" s="8">
        <v>0</v>
      </c>
      <c r="BG195" s="8">
        <v>0</v>
      </c>
      <c r="BH195" s="8">
        <v>0</v>
      </c>
      <c r="BI195" s="8">
        <v>0</v>
      </c>
      <c r="BJ195" s="8">
        <v>0</v>
      </c>
      <c r="BK195" s="8">
        <v>0</v>
      </c>
      <c r="BL195" s="8">
        <v>0</v>
      </c>
      <c r="BM195" s="8">
        <v>0</v>
      </c>
      <c r="BN195" s="8">
        <v>0</v>
      </c>
      <c r="BO195" s="17">
        <v>20000</v>
      </c>
      <c r="BP195" s="8">
        <v>0</v>
      </c>
      <c r="BQ195" s="8">
        <v>0</v>
      </c>
      <c r="BR195" s="8">
        <v>0</v>
      </c>
      <c r="BS195" s="8">
        <v>0</v>
      </c>
      <c r="BT195" s="8">
        <v>0</v>
      </c>
      <c r="BU195" s="8">
        <v>0</v>
      </c>
      <c r="BV195" s="8">
        <v>0</v>
      </c>
      <c r="BW195" s="8">
        <v>0</v>
      </c>
      <c r="BX195" s="8">
        <v>0</v>
      </c>
      <c r="BY195" s="8">
        <v>0</v>
      </c>
      <c r="BZ195" s="8">
        <v>0</v>
      </c>
      <c r="CA195" s="8">
        <v>0</v>
      </c>
      <c r="CB195" s="8">
        <v>0</v>
      </c>
      <c r="CC195" s="8">
        <v>0</v>
      </c>
      <c r="CD195" s="8">
        <v>0</v>
      </c>
      <c r="CE195" s="8">
        <v>0</v>
      </c>
      <c r="CF195" s="8">
        <v>0</v>
      </c>
      <c r="CG195" s="17">
        <v>0</v>
      </c>
      <c r="CH195" s="8">
        <v>0</v>
      </c>
      <c r="CI195" s="8">
        <v>0</v>
      </c>
      <c r="CJ195" s="8">
        <v>0</v>
      </c>
      <c r="CK195" s="14">
        <v>0</v>
      </c>
      <c r="CL195" s="8">
        <v>0</v>
      </c>
      <c r="CM195" s="3"/>
    </row>
    <row r="196" spans="1:91" ht="15.75" x14ac:dyDescent="0.25">
      <c r="A196" s="12" t="s">
        <v>59</v>
      </c>
      <c r="B196" s="13" t="s">
        <v>37</v>
      </c>
      <c r="C196" s="13" t="s">
        <v>77</v>
      </c>
      <c r="D196" s="13" t="s">
        <v>163</v>
      </c>
      <c r="E196" s="13" t="s">
        <v>60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13"/>
      <c r="U196" s="4"/>
      <c r="V196" s="5"/>
      <c r="W196" s="5"/>
      <c r="X196" s="5"/>
      <c r="Y196" s="5"/>
      <c r="Z196" s="3"/>
      <c r="AA196" s="8">
        <v>0</v>
      </c>
      <c r="AB196" s="8">
        <v>0</v>
      </c>
      <c r="AC196" s="8">
        <v>0</v>
      </c>
      <c r="AD196" s="8">
        <v>0</v>
      </c>
      <c r="AE196" s="8">
        <v>0</v>
      </c>
      <c r="AF196" s="8">
        <v>0</v>
      </c>
      <c r="AG196" s="8">
        <v>0</v>
      </c>
      <c r="AH196" s="8">
        <v>0</v>
      </c>
      <c r="AI196" s="8">
        <v>0</v>
      </c>
      <c r="AJ196" s="8">
        <v>0</v>
      </c>
      <c r="AK196" s="8">
        <v>0</v>
      </c>
      <c r="AL196" s="8">
        <v>0</v>
      </c>
      <c r="AM196" s="8">
        <v>0</v>
      </c>
      <c r="AN196" s="8">
        <v>0</v>
      </c>
      <c r="AO196" s="8">
        <v>0</v>
      </c>
      <c r="AP196" s="8">
        <v>0</v>
      </c>
      <c r="AQ196" s="8">
        <v>0</v>
      </c>
      <c r="AR196" s="14">
        <v>0</v>
      </c>
      <c r="AS196" s="8">
        <v>0</v>
      </c>
      <c r="AT196" s="8">
        <v>0</v>
      </c>
      <c r="AU196" s="8">
        <v>0</v>
      </c>
      <c r="AV196" s="8">
        <v>0</v>
      </c>
      <c r="AW196" s="8">
        <v>0</v>
      </c>
      <c r="AX196" s="8">
        <v>0</v>
      </c>
      <c r="AY196" s="8">
        <v>0</v>
      </c>
      <c r="AZ196" s="8">
        <v>0</v>
      </c>
      <c r="BA196" s="8">
        <v>0</v>
      </c>
      <c r="BB196" s="8">
        <v>0</v>
      </c>
      <c r="BC196" s="8">
        <v>0</v>
      </c>
      <c r="BD196" s="8">
        <v>0</v>
      </c>
      <c r="BE196" s="8">
        <v>0</v>
      </c>
      <c r="BF196" s="8">
        <v>0</v>
      </c>
      <c r="BG196" s="8">
        <v>0</v>
      </c>
      <c r="BH196" s="8">
        <v>0</v>
      </c>
      <c r="BI196" s="8">
        <v>0</v>
      </c>
      <c r="BJ196" s="8">
        <v>0</v>
      </c>
      <c r="BK196" s="8">
        <v>0</v>
      </c>
      <c r="BL196" s="8">
        <v>0</v>
      </c>
      <c r="BM196" s="8">
        <v>0</v>
      </c>
      <c r="BN196" s="8">
        <v>0</v>
      </c>
      <c r="BO196" s="14">
        <v>0</v>
      </c>
      <c r="BP196" s="8">
        <v>0</v>
      </c>
      <c r="BQ196" s="8">
        <v>0</v>
      </c>
      <c r="BR196" s="8">
        <v>0</v>
      </c>
      <c r="BS196" s="8">
        <v>0</v>
      </c>
      <c r="BT196" s="8">
        <v>0</v>
      </c>
      <c r="BU196" s="8">
        <v>20000</v>
      </c>
      <c r="BV196" s="8">
        <v>0</v>
      </c>
      <c r="BW196" s="8">
        <v>0</v>
      </c>
      <c r="BX196" s="8">
        <v>0</v>
      </c>
      <c r="BY196" s="8">
        <v>0</v>
      </c>
      <c r="BZ196" s="8">
        <v>0</v>
      </c>
      <c r="CA196" s="8">
        <v>0</v>
      </c>
      <c r="CB196" s="8">
        <v>0</v>
      </c>
      <c r="CC196" s="8">
        <v>0</v>
      </c>
      <c r="CD196" s="8">
        <v>0</v>
      </c>
      <c r="CE196" s="8">
        <v>0</v>
      </c>
      <c r="CF196" s="8">
        <v>0</v>
      </c>
      <c r="CG196" s="14">
        <v>20000</v>
      </c>
      <c r="CH196" s="8">
        <v>0</v>
      </c>
      <c r="CI196" s="8">
        <v>0</v>
      </c>
      <c r="CJ196" s="8">
        <v>0</v>
      </c>
      <c r="CK196" s="17">
        <v>0</v>
      </c>
      <c r="CL196" s="8">
        <v>0</v>
      </c>
      <c r="CM196" s="3"/>
    </row>
    <row r="197" spans="1:91" ht="15.75" x14ac:dyDescent="0.25">
      <c r="A197" s="12" t="s">
        <v>61</v>
      </c>
      <c r="B197" s="13" t="s">
        <v>37</v>
      </c>
      <c r="C197" s="13" t="s">
        <v>77</v>
      </c>
      <c r="D197" s="13" t="s">
        <v>163</v>
      </c>
      <c r="E197" s="13" t="s">
        <v>62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13"/>
      <c r="U197" s="4"/>
      <c r="V197" s="5"/>
      <c r="W197" s="5"/>
      <c r="X197" s="5"/>
      <c r="Y197" s="5"/>
      <c r="Z197" s="3"/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14">
        <v>0</v>
      </c>
      <c r="AS197" s="8">
        <v>0</v>
      </c>
      <c r="AT197" s="8">
        <v>0</v>
      </c>
      <c r="AU197" s="8">
        <v>0</v>
      </c>
      <c r="AV197" s="8">
        <v>0</v>
      </c>
      <c r="AW197" s="8">
        <v>0</v>
      </c>
      <c r="AX197" s="8">
        <v>0</v>
      </c>
      <c r="AY197" s="8">
        <v>0</v>
      </c>
      <c r="AZ197" s="8">
        <v>0</v>
      </c>
      <c r="BA197" s="8">
        <v>0</v>
      </c>
      <c r="BB197" s="8">
        <v>0</v>
      </c>
      <c r="BC197" s="8">
        <v>0</v>
      </c>
      <c r="BD197" s="8">
        <v>0</v>
      </c>
      <c r="BE197" s="8">
        <v>0</v>
      </c>
      <c r="BF197" s="8">
        <v>0</v>
      </c>
      <c r="BG197" s="8">
        <v>0</v>
      </c>
      <c r="BH197" s="8">
        <v>0</v>
      </c>
      <c r="BI197" s="8">
        <v>0</v>
      </c>
      <c r="BJ197" s="8">
        <v>0</v>
      </c>
      <c r="BK197" s="8">
        <v>0</v>
      </c>
      <c r="BL197" s="8">
        <v>0</v>
      </c>
      <c r="BM197" s="8">
        <v>0</v>
      </c>
      <c r="BN197" s="8">
        <v>0</v>
      </c>
      <c r="BO197" s="14">
        <v>0</v>
      </c>
      <c r="BP197" s="8">
        <v>0</v>
      </c>
      <c r="BQ197" s="8">
        <v>0</v>
      </c>
      <c r="BR197" s="8">
        <v>0</v>
      </c>
      <c r="BS197" s="8">
        <v>0</v>
      </c>
      <c r="BT197" s="8">
        <v>0</v>
      </c>
      <c r="BU197" s="8">
        <v>20000</v>
      </c>
      <c r="BV197" s="8">
        <v>0</v>
      </c>
      <c r="BW197" s="8">
        <v>0</v>
      </c>
      <c r="BX197" s="8">
        <v>0</v>
      </c>
      <c r="BY197" s="8">
        <v>0</v>
      </c>
      <c r="BZ197" s="8">
        <v>0</v>
      </c>
      <c r="CA197" s="8">
        <v>0</v>
      </c>
      <c r="CB197" s="8">
        <v>0</v>
      </c>
      <c r="CC197" s="8">
        <v>0</v>
      </c>
      <c r="CD197" s="8">
        <v>0</v>
      </c>
      <c r="CE197" s="8">
        <v>0</v>
      </c>
      <c r="CF197" s="8">
        <v>0</v>
      </c>
      <c r="CG197" s="14">
        <v>20000</v>
      </c>
      <c r="CH197" s="8">
        <v>0</v>
      </c>
      <c r="CI197" s="8">
        <v>0</v>
      </c>
      <c r="CJ197" s="8">
        <v>0</v>
      </c>
      <c r="CK197" s="14">
        <v>0</v>
      </c>
      <c r="CL197" s="8">
        <v>0</v>
      </c>
      <c r="CM197" s="3"/>
    </row>
    <row r="198" spans="1:91" ht="31.5" x14ac:dyDescent="0.25">
      <c r="A198" s="12" t="s">
        <v>93</v>
      </c>
      <c r="B198" s="13" t="s">
        <v>37</v>
      </c>
      <c r="C198" s="13" t="s">
        <v>77</v>
      </c>
      <c r="D198" s="13" t="s">
        <v>163</v>
      </c>
      <c r="E198" s="13" t="s">
        <v>103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13"/>
      <c r="U198" s="4"/>
      <c r="V198" s="5"/>
      <c r="W198" s="5"/>
      <c r="X198" s="5"/>
      <c r="Y198" s="5"/>
      <c r="Z198" s="3"/>
      <c r="AA198" s="8">
        <v>0</v>
      </c>
      <c r="AB198" s="8">
        <v>0</v>
      </c>
      <c r="AC198" s="8">
        <v>0</v>
      </c>
      <c r="AD198" s="8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8">
        <v>0</v>
      </c>
      <c r="AK198" s="8">
        <v>0</v>
      </c>
      <c r="AL198" s="8">
        <v>0</v>
      </c>
      <c r="AM198" s="8">
        <v>0</v>
      </c>
      <c r="AN198" s="8">
        <v>0</v>
      </c>
      <c r="AO198" s="8">
        <v>0</v>
      </c>
      <c r="AP198" s="8">
        <v>0</v>
      </c>
      <c r="AQ198" s="8">
        <v>0</v>
      </c>
      <c r="AR198" s="14">
        <v>0</v>
      </c>
      <c r="AS198" s="8">
        <v>0</v>
      </c>
      <c r="AT198" s="8">
        <v>0</v>
      </c>
      <c r="AU198" s="8">
        <v>0</v>
      </c>
      <c r="AV198" s="8">
        <v>0</v>
      </c>
      <c r="AW198" s="8">
        <v>0</v>
      </c>
      <c r="AX198" s="8">
        <v>0</v>
      </c>
      <c r="AY198" s="8">
        <v>0</v>
      </c>
      <c r="AZ198" s="8">
        <v>0</v>
      </c>
      <c r="BA198" s="8">
        <v>0</v>
      </c>
      <c r="BB198" s="8">
        <v>0</v>
      </c>
      <c r="BC198" s="8">
        <v>0</v>
      </c>
      <c r="BD198" s="8">
        <v>0</v>
      </c>
      <c r="BE198" s="8">
        <v>0</v>
      </c>
      <c r="BF198" s="8">
        <v>0</v>
      </c>
      <c r="BG198" s="8">
        <v>0</v>
      </c>
      <c r="BH198" s="8">
        <v>0</v>
      </c>
      <c r="BI198" s="8">
        <v>0</v>
      </c>
      <c r="BJ198" s="8">
        <v>0</v>
      </c>
      <c r="BK198" s="8">
        <v>0</v>
      </c>
      <c r="BL198" s="8">
        <v>0</v>
      </c>
      <c r="BM198" s="8">
        <v>0</v>
      </c>
      <c r="BN198" s="8">
        <v>0</v>
      </c>
      <c r="BO198" s="14">
        <v>0</v>
      </c>
      <c r="BP198" s="8">
        <v>0</v>
      </c>
      <c r="BQ198" s="8">
        <v>0</v>
      </c>
      <c r="BR198" s="8">
        <v>0</v>
      </c>
      <c r="BS198" s="8">
        <v>0</v>
      </c>
      <c r="BT198" s="8">
        <v>0</v>
      </c>
      <c r="BU198" s="8">
        <v>20000</v>
      </c>
      <c r="BV198" s="8">
        <v>0</v>
      </c>
      <c r="BW198" s="8">
        <v>0</v>
      </c>
      <c r="BX198" s="8">
        <v>0</v>
      </c>
      <c r="BY198" s="8">
        <v>0</v>
      </c>
      <c r="BZ198" s="8">
        <v>0</v>
      </c>
      <c r="CA198" s="8">
        <v>0</v>
      </c>
      <c r="CB198" s="8">
        <v>0</v>
      </c>
      <c r="CC198" s="8">
        <v>0</v>
      </c>
      <c r="CD198" s="8">
        <v>0</v>
      </c>
      <c r="CE198" s="8">
        <v>0</v>
      </c>
      <c r="CF198" s="8">
        <v>0</v>
      </c>
      <c r="CG198" s="14">
        <v>20000</v>
      </c>
      <c r="CH198" s="8">
        <v>0</v>
      </c>
      <c r="CI198" s="8">
        <v>0</v>
      </c>
      <c r="CJ198" s="8">
        <v>0</v>
      </c>
      <c r="CK198" s="14">
        <v>0</v>
      </c>
      <c r="CL198" s="8">
        <v>0</v>
      </c>
      <c r="CM198" s="3"/>
    </row>
    <row r="199" spans="1:91" ht="31.5" x14ac:dyDescent="0.25">
      <c r="A199" s="15" t="s">
        <v>55</v>
      </c>
      <c r="B199" s="16" t="s">
        <v>37</v>
      </c>
      <c r="C199" s="16" t="s">
        <v>77</v>
      </c>
      <c r="D199" s="16" t="s">
        <v>163</v>
      </c>
      <c r="E199" s="16" t="s">
        <v>103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16" t="s">
        <v>56</v>
      </c>
      <c r="U199" s="4"/>
      <c r="V199" s="5"/>
      <c r="W199" s="5"/>
      <c r="X199" s="5"/>
      <c r="Y199" s="5"/>
      <c r="Z199" s="3"/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17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17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20000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17">
        <v>20000</v>
      </c>
      <c r="CH199" s="8">
        <v>0</v>
      </c>
      <c r="CI199" s="8">
        <v>0</v>
      </c>
      <c r="CJ199" s="8">
        <v>0</v>
      </c>
      <c r="CK199" s="14">
        <v>0</v>
      </c>
      <c r="CL199" s="8">
        <v>0</v>
      </c>
      <c r="CM199" s="3"/>
    </row>
    <row r="200" spans="1:91" ht="15.75" x14ac:dyDescent="0.25">
      <c r="A200" s="11" t="s">
        <v>223</v>
      </c>
      <c r="B200" s="9" t="s">
        <v>37</v>
      </c>
      <c r="C200" s="9" t="s">
        <v>77</v>
      </c>
      <c r="D200" s="9" t="s">
        <v>77</v>
      </c>
      <c r="E200" s="9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9"/>
      <c r="U200" s="4"/>
      <c r="V200" s="5"/>
      <c r="W200" s="5"/>
      <c r="X200" s="5"/>
      <c r="Y200" s="5"/>
      <c r="Z200" s="3"/>
      <c r="AA200" s="8">
        <v>29233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-3078.36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10">
        <v>26154.639999999999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28486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10">
        <v>28486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10">
        <v>0</v>
      </c>
      <c r="CH200" s="8">
        <v>0</v>
      </c>
      <c r="CI200" s="8">
        <v>0</v>
      </c>
      <c r="CJ200" s="8">
        <v>0</v>
      </c>
      <c r="CK200" s="14">
        <v>0</v>
      </c>
      <c r="CL200" s="8">
        <v>0</v>
      </c>
      <c r="CM200" s="3"/>
    </row>
    <row r="201" spans="1:91" ht="94.5" x14ac:dyDescent="0.25">
      <c r="A201" s="18" t="s">
        <v>224</v>
      </c>
      <c r="B201" s="13" t="s">
        <v>37</v>
      </c>
      <c r="C201" s="13" t="s">
        <v>77</v>
      </c>
      <c r="D201" s="13" t="s">
        <v>77</v>
      </c>
      <c r="E201" s="13" t="s">
        <v>225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13"/>
      <c r="U201" s="4"/>
      <c r="V201" s="5"/>
      <c r="W201" s="5"/>
      <c r="X201" s="5"/>
      <c r="Y201" s="5"/>
      <c r="Z201" s="3"/>
      <c r="AA201" s="8">
        <v>2000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-1000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14">
        <v>1000</v>
      </c>
      <c r="AS201" s="8">
        <v>0</v>
      </c>
      <c r="AT201" s="8">
        <v>0</v>
      </c>
      <c r="AU201" s="8">
        <v>0</v>
      </c>
      <c r="AV201" s="8">
        <v>0</v>
      </c>
      <c r="AW201" s="8">
        <v>0</v>
      </c>
      <c r="AX201" s="8">
        <v>0</v>
      </c>
      <c r="AY201" s="8">
        <v>0</v>
      </c>
      <c r="AZ201" s="8">
        <v>0</v>
      </c>
      <c r="BA201" s="8">
        <v>0</v>
      </c>
      <c r="BB201" s="8">
        <v>0</v>
      </c>
      <c r="BC201" s="8">
        <v>0</v>
      </c>
      <c r="BD201" s="8">
        <v>0</v>
      </c>
      <c r="BE201" s="8">
        <v>0</v>
      </c>
      <c r="BF201" s="8">
        <v>0</v>
      </c>
      <c r="BG201" s="8">
        <v>0</v>
      </c>
      <c r="BH201" s="8">
        <v>0</v>
      </c>
      <c r="BI201" s="8">
        <v>0</v>
      </c>
      <c r="BJ201" s="8">
        <v>0</v>
      </c>
      <c r="BK201" s="8">
        <v>0</v>
      </c>
      <c r="BL201" s="8">
        <v>0</v>
      </c>
      <c r="BM201" s="8">
        <v>0</v>
      </c>
      <c r="BN201" s="8">
        <v>0</v>
      </c>
      <c r="BO201" s="14">
        <v>0</v>
      </c>
      <c r="BP201" s="8">
        <v>0</v>
      </c>
      <c r="BQ201" s="8">
        <v>0</v>
      </c>
      <c r="BR201" s="8">
        <v>0</v>
      </c>
      <c r="BS201" s="8">
        <v>0</v>
      </c>
      <c r="BT201" s="8">
        <v>0</v>
      </c>
      <c r="BU201" s="8">
        <v>0</v>
      </c>
      <c r="BV201" s="8">
        <v>0</v>
      </c>
      <c r="BW201" s="8">
        <v>0</v>
      </c>
      <c r="BX201" s="8">
        <v>0</v>
      </c>
      <c r="BY201" s="8">
        <v>0</v>
      </c>
      <c r="BZ201" s="8">
        <v>0</v>
      </c>
      <c r="CA201" s="8">
        <v>0</v>
      </c>
      <c r="CB201" s="8">
        <v>0</v>
      </c>
      <c r="CC201" s="8">
        <v>0</v>
      </c>
      <c r="CD201" s="8">
        <v>0</v>
      </c>
      <c r="CE201" s="8">
        <v>0</v>
      </c>
      <c r="CF201" s="8">
        <v>0</v>
      </c>
      <c r="CG201" s="14">
        <v>0</v>
      </c>
      <c r="CH201" s="8">
        <v>0</v>
      </c>
      <c r="CI201" s="8">
        <v>0</v>
      </c>
      <c r="CJ201" s="8">
        <v>0</v>
      </c>
      <c r="CK201" s="17">
        <v>0</v>
      </c>
      <c r="CL201" s="8">
        <v>0</v>
      </c>
      <c r="CM201" s="3"/>
    </row>
    <row r="202" spans="1:91" ht="15.75" x14ac:dyDescent="0.25">
      <c r="A202" s="12" t="s">
        <v>89</v>
      </c>
      <c r="B202" s="13" t="s">
        <v>37</v>
      </c>
      <c r="C202" s="13" t="s">
        <v>77</v>
      </c>
      <c r="D202" s="13" t="s">
        <v>77</v>
      </c>
      <c r="E202" s="13" t="s">
        <v>226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13"/>
      <c r="U202" s="4"/>
      <c r="V202" s="5"/>
      <c r="W202" s="5"/>
      <c r="X202" s="5"/>
      <c r="Y202" s="5"/>
      <c r="Z202" s="3"/>
      <c r="AA202" s="8">
        <v>2000</v>
      </c>
      <c r="AB202" s="8">
        <v>0</v>
      </c>
      <c r="AC202" s="8">
        <v>0</v>
      </c>
      <c r="AD202" s="8">
        <v>0</v>
      </c>
      <c r="AE202" s="8">
        <v>0</v>
      </c>
      <c r="AF202" s="8">
        <v>0</v>
      </c>
      <c r="AG202" s="8">
        <v>0</v>
      </c>
      <c r="AH202" s="8">
        <v>0</v>
      </c>
      <c r="AI202" s="8">
        <v>0</v>
      </c>
      <c r="AJ202" s="8">
        <v>0</v>
      </c>
      <c r="AK202" s="8">
        <v>0</v>
      </c>
      <c r="AL202" s="8">
        <v>-1000</v>
      </c>
      <c r="AM202" s="8">
        <v>0</v>
      </c>
      <c r="AN202" s="8">
        <v>0</v>
      </c>
      <c r="AO202" s="8">
        <v>0</v>
      </c>
      <c r="AP202" s="8">
        <v>0</v>
      </c>
      <c r="AQ202" s="8">
        <v>0</v>
      </c>
      <c r="AR202" s="14">
        <v>1000</v>
      </c>
      <c r="AS202" s="8">
        <v>0</v>
      </c>
      <c r="AT202" s="8">
        <v>0</v>
      </c>
      <c r="AU202" s="8">
        <v>0</v>
      </c>
      <c r="AV202" s="8">
        <v>0</v>
      </c>
      <c r="AW202" s="8">
        <v>0</v>
      </c>
      <c r="AX202" s="8">
        <v>0</v>
      </c>
      <c r="AY202" s="8">
        <v>0</v>
      </c>
      <c r="AZ202" s="8">
        <v>0</v>
      </c>
      <c r="BA202" s="8">
        <v>0</v>
      </c>
      <c r="BB202" s="8">
        <v>0</v>
      </c>
      <c r="BC202" s="8">
        <v>0</v>
      </c>
      <c r="BD202" s="8">
        <v>0</v>
      </c>
      <c r="BE202" s="8">
        <v>0</v>
      </c>
      <c r="BF202" s="8">
        <v>0</v>
      </c>
      <c r="BG202" s="8">
        <v>0</v>
      </c>
      <c r="BH202" s="8">
        <v>0</v>
      </c>
      <c r="BI202" s="8">
        <v>0</v>
      </c>
      <c r="BJ202" s="8">
        <v>0</v>
      </c>
      <c r="BK202" s="8">
        <v>0</v>
      </c>
      <c r="BL202" s="8">
        <v>0</v>
      </c>
      <c r="BM202" s="8">
        <v>0</v>
      </c>
      <c r="BN202" s="8">
        <v>0</v>
      </c>
      <c r="BO202" s="14">
        <v>0</v>
      </c>
      <c r="BP202" s="8">
        <v>0</v>
      </c>
      <c r="BQ202" s="8">
        <v>0</v>
      </c>
      <c r="BR202" s="8">
        <v>0</v>
      </c>
      <c r="BS202" s="8">
        <v>0</v>
      </c>
      <c r="BT202" s="8">
        <v>0</v>
      </c>
      <c r="BU202" s="8">
        <v>0</v>
      </c>
      <c r="BV202" s="8">
        <v>0</v>
      </c>
      <c r="BW202" s="8">
        <v>0</v>
      </c>
      <c r="BX202" s="8">
        <v>0</v>
      </c>
      <c r="BY202" s="8">
        <v>0</v>
      </c>
      <c r="BZ202" s="8">
        <v>0</v>
      </c>
      <c r="CA202" s="8">
        <v>0</v>
      </c>
      <c r="CB202" s="8">
        <v>0</v>
      </c>
      <c r="CC202" s="8">
        <v>0</v>
      </c>
      <c r="CD202" s="8">
        <v>0</v>
      </c>
      <c r="CE202" s="8">
        <v>0</v>
      </c>
      <c r="CF202" s="8">
        <v>0</v>
      </c>
      <c r="CG202" s="14">
        <v>0</v>
      </c>
      <c r="CH202" s="8">
        <v>0</v>
      </c>
      <c r="CI202" s="8">
        <v>0</v>
      </c>
      <c r="CJ202" s="8">
        <v>0</v>
      </c>
      <c r="CK202" s="10">
        <v>0</v>
      </c>
      <c r="CL202" s="8">
        <v>0</v>
      </c>
      <c r="CM202" s="3"/>
    </row>
    <row r="203" spans="1:91" ht="63" x14ac:dyDescent="0.25">
      <c r="A203" s="12" t="s">
        <v>227</v>
      </c>
      <c r="B203" s="13" t="s">
        <v>37</v>
      </c>
      <c r="C203" s="13" t="s">
        <v>77</v>
      </c>
      <c r="D203" s="13" t="s">
        <v>77</v>
      </c>
      <c r="E203" s="13" t="s">
        <v>228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13"/>
      <c r="U203" s="4"/>
      <c r="V203" s="5"/>
      <c r="W203" s="5"/>
      <c r="X203" s="5"/>
      <c r="Y203" s="5"/>
      <c r="Z203" s="3"/>
      <c r="AA203" s="8">
        <v>2000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-1000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14">
        <v>1000</v>
      </c>
      <c r="AS203" s="8">
        <v>0</v>
      </c>
      <c r="AT203" s="8">
        <v>0</v>
      </c>
      <c r="AU203" s="8">
        <v>0</v>
      </c>
      <c r="AV203" s="8">
        <v>0</v>
      </c>
      <c r="AW203" s="8">
        <v>0</v>
      </c>
      <c r="AX203" s="8">
        <v>0</v>
      </c>
      <c r="AY203" s="8">
        <v>0</v>
      </c>
      <c r="AZ203" s="8">
        <v>0</v>
      </c>
      <c r="BA203" s="8">
        <v>0</v>
      </c>
      <c r="BB203" s="8">
        <v>0</v>
      </c>
      <c r="BC203" s="8">
        <v>0</v>
      </c>
      <c r="BD203" s="8">
        <v>0</v>
      </c>
      <c r="BE203" s="8">
        <v>0</v>
      </c>
      <c r="BF203" s="8">
        <v>0</v>
      </c>
      <c r="BG203" s="8">
        <v>0</v>
      </c>
      <c r="BH203" s="8">
        <v>0</v>
      </c>
      <c r="BI203" s="8">
        <v>0</v>
      </c>
      <c r="BJ203" s="8">
        <v>0</v>
      </c>
      <c r="BK203" s="8">
        <v>0</v>
      </c>
      <c r="BL203" s="8">
        <v>0</v>
      </c>
      <c r="BM203" s="8">
        <v>0</v>
      </c>
      <c r="BN203" s="8">
        <v>0</v>
      </c>
      <c r="BO203" s="14">
        <v>0</v>
      </c>
      <c r="BP203" s="8">
        <v>0</v>
      </c>
      <c r="BQ203" s="8">
        <v>0</v>
      </c>
      <c r="BR203" s="8">
        <v>0</v>
      </c>
      <c r="BS203" s="8">
        <v>0</v>
      </c>
      <c r="BT203" s="8">
        <v>0</v>
      </c>
      <c r="BU203" s="8">
        <v>0</v>
      </c>
      <c r="BV203" s="8">
        <v>0</v>
      </c>
      <c r="BW203" s="8">
        <v>0</v>
      </c>
      <c r="BX203" s="8">
        <v>0</v>
      </c>
      <c r="BY203" s="8">
        <v>0</v>
      </c>
      <c r="BZ203" s="8">
        <v>0</v>
      </c>
      <c r="CA203" s="8">
        <v>0</v>
      </c>
      <c r="CB203" s="8">
        <v>0</v>
      </c>
      <c r="CC203" s="8">
        <v>0</v>
      </c>
      <c r="CD203" s="8">
        <v>0</v>
      </c>
      <c r="CE203" s="8">
        <v>0</v>
      </c>
      <c r="CF203" s="8">
        <v>0</v>
      </c>
      <c r="CG203" s="14">
        <v>0</v>
      </c>
      <c r="CH203" s="8">
        <v>0</v>
      </c>
      <c r="CI203" s="8">
        <v>0</v>
      </c>
      <c r="CJ203" s="8">
        <v>0</v>
      </c>
      <c r="CK203" s="10">
        <v>0</v>
      </c>
      <c r="CL203" s="8">
        <v>0</v>
      </c>
      <c r="CM203" s="3"/>
    </row>
    <row r="204" spans="1:91" ht="31.5" x14ac:dyDescent="0.25">
      <c r="A204" s="12" t="s">
        <v>229</v>
      </c>
      <c r="B204" s="13" t="s">
        <v>37</v>
      </c>
      <c r="C204" s="13" t="s">
        <v>77</v>
      </c>
      <c r="D204" s="13" t="s">
        <v>77</v>
      </c>
      <c r="E204" s="13" t="s">
        <v>230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13"/>
      <c r="U204" s="4"/>
      <c r="V204" s="5"/>
      <c r="W204" s="5"/>
      <c r="X204" s="5"/>
      <c r="Y204" s="5"/>
      <c r="Z204" s="3"/>
      <c r="AA204" s="8">
        <v>2000</v>
      </c>
      <c r="AB204" s="8">
        <v>0</v>
      </c>
      <c r="AC204" s="8">
        <v>0</v>
      </c>
      <c r="AD204" s="8">
        <v>0</v>
      </c>
      <c r="AE204" s="8">
        <v>0</v>
      </c>
      <c r="AF204" s="8">
        <v>0</v>
      </c>
      <c r="AG204" s="8">
        <v>0</v>
      </c>
      <c r="AH204" s="8">
        <v>0</v>
      </c>
      <c r="AI204" s="8">
        <v>0</v>
      </c>
      <c r="AJ204" s="8">
        <v>0</v>
      </c>
      <c r="AK204" s="8">
        <v>0</v>
      </c>
      <c r="AL204" s="8">
        <v>-1000</v>
      </c>
      <c r="AM204" s="8">
        <v>0</v>
      </c>
      <c r="AN204" s="8">
        <v>0</v>
      </c>
      <c r="AO204" s="8">
        <v>0</v>
      </c>
      <c r="AP204" s="8">
        <v>0</v>
      </c>
      <c r="AQ204" s="8">
        <v>0</v>
      </c>
      <c r="AR204" s="14">
        <v>1000</v>
      </c>
      <c r="AS204" s="8">
        <v>0</v>
      </c>
      <c r="AT204" s="8">
        <v>0</v>
      </c>
      <c r="AU204" s="8">
        <v>0</v>
      </c>
      <c r="AV204" s="8">
        <v>0</v>
      </c>
      <c r="AW204" s="8">
        <v>0</v>
      </c>
      <c r="AX204" s="8">
        <v>0</v>
      </c>
      <c r="AY204" s="8">
        <v>0</v>
      </c>
      <c r="AZ204" s="8">
        <v>0</v>
      </c>
      <c r="BA204" s="8">
        <v>0</v>
      </c>
      <c r="BB204" s="8">
        <v>0</v>
      </c>
      <c r="BC204" s="8">
        <v>0</v>
      </c>
      <c r="BD204" s="8">
        <v>0</v>
      </c>
      <c r="BE204" s="8">
        <v>0</v>
      </c>
      <c r="BF204" s="8">
        <v>0</v>
      </c>
      <c r="BG204" s="8">
        <v>0</v>
      </c>
      <c r="BH204" s="8">
        <v>0</v>
      </c>
      <c r="BI204" s="8">
        <v>0</v>
      </c>
      <c r="BJ204" s="8">
        <v>0</v>
      </c>
      <c r="BK204" s="8">
        <v>0</v>
      </c>
      <c r="BL204" s="8">
        <v>0</v>
      </c>
      <c r="BM204" s="8">
        <v>0</v>
      </c>
      <c r="BN204" s="8">
        <v>0</v>
      </c>
      <c r="BO204" s="14">
        <v>0</v>
      </c>
      <c r="BP204" s="8">
        <v>0</v>
      </c>
      <c r="BQ204" s="8">
        <v>0</v>
      </c>
      <c r="BR204" s="8">
        <v>0</v>
      </c>
      <c r="BS204" s="8">
        <v>0</v>
      </c>
      <c r="BT204" s="8">
        <v>0</v>
      </c>
      <c r="BU204" s="8">
        <v>0</v>
      </c>
      <c r="BV204" s="8">
        <v>0</v>
      </c>
      <c r="BW204" s="8">
        <v>0</v>
      </c>
      <c r="BX204" s="8">
        <v>0</v>
      </c>
      <c r="BY204" s="8">
        <v>0</v>
      </c>
      <c r="BZ204" s="8">
        <v>0</v>
      </c>
      <c r="CA204" s="8">
        <v>0</v>
      </c>
      <c r="CB204" s="8">
        <v>0</v>
      </c>
      <c r="CC204" s="8">
        <v>0</v>
      </c>
      <c r="CD204" s="8">
        <v>0</v>
      </c>
      <c r="CE204" s="8">
        <v>0</v>
      </c>
      <c r="CF204" s="8">
        <v>0</v>
      </c>
      <c r="CG204" s="14">
        <v>0</v>
      </c>
      <c r="CH204" s="8">
        <v>0</v>
      </c>
      <c r="CI204" s="8">
        <v>0</v>
      </c>
      <c r="CJ204" s="8">
        <v>0</v>
      </c>
      <c r="CK204" s="14">
        <v>0</v>
      </c>
      <c r="CL204" s="8">
        <v>0</v>
      </c>
      <c r="CM204" s="3"/>
    </row>
    <row r="205" spans="1:91" ht="31.5" x14ac:dyDescent="0.25">
      <c r="A205" s="15" t="s">
        <v>55</v>
      </c>
      <c r="B205" s="16" t="s">
        <v>37</v>
      </c>
      <c r="C205" s="16" t="s">
        <v>77</v>
      </c>
      <c r="D205" s="16" t="s">
        <v>77</v>
      </c>
      <c r="E205" s="16" t="s">
        <v>230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16" t="s">
        <v>56</v>
      </c>
      <c r="U205" s="4"/>
      <c r="V205" s="5"/>
      <c r="W205" s="5"/>
      <c r="X205" s="5"/>
      <c r="Y205" s="5"/>
      <c r="Z205" s="3"/>
      <c r="AA205" s="8">
        <v>2000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-1000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17">
        <v>1000</v>
      </c>
      <c r="AS205" s="8">
        <v>0</v>
      </c>
      <c r="AT205" s="8">
        <v>0</v>
      </c>
      <c r="AU205" s="8">
        <v>0</v>
      </c>
      <c r="AV205" s="8">
        <v>0</v>
      </c>
      <c r="AW205" s="8">
        <v>0</v>
      </c>
      <c r="AX205" s="8">
        <v>0</v>
      </c>
      <c r="AY205" s="8">
        <v>0</v>
      </c>
      <c r="AZ205" s="8">
        <v>0</v>
      </c>
      <c r="BA205" s="8">
        <v>0</v>
      </c>
      <c r="BB205" s="8">
        <v>0</v>
      </c>
      <c r="BC205" s="8">
        <v>0</v>
      </c>
      <c r="BD205" s="8">
        <v>0</v>
      </c>
      <c r="BE205" s="8">
        <v>0</v>
      </c>
      <c r="BF205" s="8">
        <v>0</v>
      </c>
      <c r="BG205" s="8">
        <v>0</v>
      </c>
      <c r="BH205" s="8">
        <v>0</v>
      </c>
      <c r="BI205" s="8">
        <v>0</v>
      </c>
      <c r="BJ205" s="8">
        <v>0</v>
      </c>
      <c r="BK205" s="8">
        <v>0</v>
      </c>
      <c r="BL205" s="8">
        <v>0</v>
      </c>
      <c r="BM205" s="8">
        <v>0</v>
      </c>
      <c r="BN205" s="8">
        <v>0</v>
      </c>
      <c r="BO205" s="17">
        <v>0</v>
      </c>
      <c r="BP205" s="8">
        <v>0</v>
      </c>
      <c r="BQ205" s="8">
        <v>0</v>
      </c>
      <c r="BR205" s="8">
        <v>0</v>
      </c>
      <c r="BS205" s="8">
        <v>0</v>
      </c>
      <c r="BT205" s="8">
        <v>0</v>
      </c>
      <c r="BU205" s="8">
        <v>0</v>
      </c>
      <c r="BV205" s="8">
        <v>0</v>
      </c>
      <c r="BW205" s="8">
        <v>0</v>
      </c>
      <c r="BX205" s="8">
        <v>0</v>
      </c>
      <c r="BY205" s="8">
        <v>0</v>
      </c>
      <c r="BZ205" s="8">
        <v>0</v>
      </c>
      <c r="CA205" s="8">
        <v>0</v>
      </c>
      <c r="CB205" s="8">
        <v>0</v>
      </c>
      <c r="CC205" s="8">
        <v>0</v>
      </c>
      <c r="CD205" s="8">
        <v>0</v>
      </c>
      <c r="CE205" s="8">
        <v>0</v>
      </c>
      <c r="CF205" s="8">
        <v>0</v>
      </c>
      <c r="CG205" s="17">
        <v>0</v>
      </c>
      <c r="CH205" s="8">
        <v>0</v>
      </c>
      <c r="CI205" s="8">
        <v>0</v>
      </c>
      <c r="CJ205" s="8">
        <v>0</v>
      </c>
      <c r="CK205" s="14">
        <v>0</v>
      </c>
      <c r="CL205" s="8">
        <v>0</v>
      </c>
      <c r="CM205" s="3"/>
    </row>
    <row r="206" spans="1:91" ht="63" x14ac:dyDescent="0.25">
      <c r="A206" s="12" t="s">
        <v>87</v>
      </c>
      <c r="B206" s="13" t="s">
        <v>37</v>
      </c>
      <c r="C206" s="13" t="s">
        <v>77</v>
      </c>
      <c r="D206" s="13" t="s">
        <v>77</v>
      </c>
      <c r="E206" s="13" t="s">
        <v>88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13"/>
      <c r="U206" s="4"/>
      <c r="V206" s="5"/>
      <c r="W206" s="5"/>
      <c r="X206" s="5"/>
      <c r="Y206" s="5"/>
      <c r="Z206" s="3"/>
      <c r="AA206" s="8">
        <v>27233</v>
      </c>
      <c r="AB206" s="8">
        <v>0</v>
      </c>
      <c r="AC206" s="8">
        <v>0</v>
      </c>
      <c r="AD206" s="8">
        <v>0</v>
      </c>
      <c r="AE206" s="8">
        <v>0</v>
      </c>
      <c r="AF206" s="8">
        <v>0</v>
      </c>
      <c r="AG206" s="8">
        <v>0</v>
      </c>
      <c r="AH206" s="8">
        <v>0</v>
      </c>
      <c r="AI206" s="8">
        <v>0</v>
      </c>
      <c r="AJ206" s="8">
        <v>0</v>
      </c>
      <c r="AK206" s="8">
        <v>0</v>
      </c>
      <c r="AL206" s="8">
        <v>-2078.36</v>
      </c>
      <c r="AM206" s="8">
        <v>0</v>
      </c>
      <c r="AN206" s="8">
        <v>0</v>
      </c>
      <c r="AO206" s="8">
        <v>0</v>
      </c>
      <c r="AP206" s="8">
        <v>0</v>
      </c>
      <c r="AQ206" s="8">
        <v>0</v>
      </c>
      <c r="AR206" s="14">
        <v>25154.639999999999</v>
      </c>
      <c r="AS206" s="8">
        <v>0</v>
      </c>
      <c r="AT206" s="8">
        <v>0</v>
      </c>
      <c r="AU206" s="8">
        <v>0</v>
      </c>
      <c r="AV206" s="8">
        <v>0</v>
      </c>
      <c r="AW206" s="8">
        <v>0</v>
      </c>
      <c r="AX206" s="8">
        <v>28486</v>
      </c>
      <c r="AY206" s="8">
        <v>0</v>
      </c>
      <c r="AZ206" s="8">
        <v>0</v>
      </c>
      <c r="BA206" s="8">
        <v>0</v>
      </c>
      <c r="BB206" s="8">
        <v>0</v>
      </c>
      <c r="BC206" s="8">
        <v>0</v>
      </c>
      <c r="BD206" s="8">
        <v>0</v>
      </c>
      <c r="BE206" s="8">
        <v>0</v>
      </c>
      <c r="BF206" s="8">
        <v>0</v>
      </c>
      <c r="BG206" s="8">
        <v>0</v>
      </c>
      <c r="BH206" s="8">
        <v>0</v>
      </c>
      <c r="BI206" s="8">
        <v>0</v>
      </c>
      <c r="BJ206" s="8">
        <v>0</v>
      </c>
      <c r="BK206" s="8">
        <v>0</v>
      </c>
      <c r="BL206" s="8">
        <v>0</v>
      </c>
      <c r="BM206" s="8">
        <v>0</v>
      </c>
      <c r="BN206" s="8">
        <v>0</v>
      </c>
      <c r="BO206" s="14">
        <v>28486</v>
      </c>
      <c r="BP206" s="8">
        <v>0</v>
      </c>
      <c r="BQ206" s="8">
        <v>0</v>
      </c>
      <c r="BR206" s="8">
        <v>0</v>
      </c>
      <c r="BS206" s="8">
        <v>0</v>
      </c>
      <c r="BT206" s="8">
        <v>0</v>
      </c>
      <c r="BU206" s="8">
        <v>0</v>
      </c>
      <c r="BV206" s="8">
        <v>0</v>
      </c>
      <c r="BW206" s="8">
        <v>0</v>
      </c>
      <c r="BX206" s="8">
        <v>0</v>
      </c>
      <c r="BY206" s="8">
        <v>0</v>
      </c>
      <c r="BZ206" s="8">
        <v>0</v>
      </c>
      <c r="CA206" s="8">
        <v>0</v>
      </c>
      <c r="CB206" s="8">
        <v>0</v>
      </c>
      <c r="CC206" s="8">
        <v>0</v>
      </c>
      <c r="CD206" s="8">
        <v>0</v>
      </c>
      <c r="CE206" s="8">
        <v>0</v>
      </c>
      <c r="CF206" s="8">
        <v>0</v>
      </c>
      <c r="CG206" s="14">
        <v>0</v>
      </c>
      <c r="CH206" s="8">
        <v>0</v>
      </c>
      <c r="CI206" s="8">
        <v>0</v>
      </c>
      <c r="CJ206" s="8">
        <v>0</v>
      </c>
      <c r="CK206" s="14">
        <v>0</v>
      </c>
      <c r="CL206" s="8">
        <v>0</v>
      </c>
      <c r="CM206" s="3"/>
    </row>
    <row r="207" spans="1:91" ht="15.75" x14ac:dyDescent="0.25">
      <c r="A207" s="12" t="s">
        <v>89</v>
      </c>
      <c r="B207" s="13" t="s">
        <v>37</v>
      </c>
      <c r="C207" s="13" t="s">
        <v>77</v>
      </c>
      <c r="D207" s="13" t="s">
        <v>77</v>
      </c>
      <c r="E207" s="13" t="s">
        <v>90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13"/>
      <c r="U207" s="4"/>
      <c r="V207" s="5"/>
      <c r="W207" s="5"/>
      <c r="X207" s="5"/>
      <c r="Y207" s="5"/>
      <c r="Z207" s="3"/>
      <c r="AA207" s="8">
        <v>27233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-2078.36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14">
        <v>25154.639999999999</v>
      </c>
      <c r="AS207" s="8">
        <v>0</v>
      </c>
      <c r="AT207" s="8">
        <v>0</v>
      </c>
      <c r="AU207" s="8">
        <v>0</v>
      </c>
      <c r="AV207" s="8">
        <v>0</v>
      </c>
      <c r="AW207" s="8">
        <v>0</v>
      </c>
      <c r="AX207" s="8">
        <v>28486</v>
      </c>
      <c r="AY207" s="8">
        <v>0</v>
      </c>
      <c r="AZ207" s="8">
        <v>0</v>
      </c>
      <c r="BA207" s="8">
        <v>0</v>
      </c>
      <c r="BB207" s="8">
        <v>0</v>
      </c>
      <c r="BC207" s="8">
        <v>0</v>
      </c>
      <c r="BD207" s="8">
        <v>0</v>
      </c>
      <c r="BE207" s="8">
        <v>0</v>
      </c>
      <c r="BF207" s="8">
        <v>0</v>
      </c>
      <c r="BG207" s="8">
        <v>0</v>
      </c>
      <c r="BH207" s="8">
        <v>0</v>
      </c>
      <c r="BI207" s="8">
        <v>0</v>
      </c>
      <c r="BJ207" s="8">
        <v>0</v>
      </c>
      <c r="BK207" s="8">
        <v>0</v>
      </c>
      <c r="BL207" s="8">
        <v>0</v>
      </c>
      <c r="BM207" s="8">
        <v>0</v>
      </c>
      <c r="BN207" s="8">
        <v>0</v>
      </c>
      <c r="BO207" s="14">
        <v>28486</v>
      </c>
      <c r="BP207" s="8">
        <v>0</v>
      </c>
      <c r="BQ207" s="8">
        <v>0</v>
      </c>
      <c r="BR207" s="8">
        <v>0</v>
      </c>
      <c r="BS207" s="8">
        <v>0</v>
      </c>
      <c r="BT207" s="8">
        <v>0</v>
      </c>
      <c r="BU207" s="8">
        <v>0</v>
      </c>
      <c r="BV207" s="8">
        <v>0</v>
      </c>
      <c r="BW207" s="8">
        <v>0</v>
      </c>
      <c r="BX207" s="8">
        <v>0</v>
      </c>
      <c r="BY207" s="8">
        <v>0</v>
      </c>
      <c r="BZ207" s="8">
        <v>0</v>
      </c>
      <c r="CA207" s="8">
        <v>0</v>
      </c>
      <c r="CB207" s="8">
        <v>0</v>
      </c>
      <c r="CC207" s="8">
        <v>0</v>
      </c>
      <c r="CD207" s="8">
        <v>0</v>
      </c>
      <c r="CE207" s="8">
        <v>0</v>
      </c>
      <c r="CF207" s="8">
        <v>0</v>
      </c>
      <c r="CG207" s="14">
        <v>0</v>
      </c>
      <c r="CH207" s="8">
        <v>0</v>
      </c>
      <c r="CI207" s="8">
        <v>0</v>
      </c>
      <c r="CJ207" s="8">
        <v>0</v>
      </c>
      <c r="CK207" s="17">
        <v>0</v>
      </c>
      <c r="CL207" s="8">
        <v>0</v>
      </c>
      <c r="CM207" s="3"/>
    </row>
    <row r="208" spans="1:91" ht="47.25" x14ac:dyDescent="0.25">
      <c r="A208" s="12" t="s">
        <v>91</v>
      </c>
      <c r="B208" s="13" t="s">
        <v>37</v>
      </c>
      <c r="C208" s="13" t="s">
        <v>77</v>
      </c>
      <c r="D208" s="13" t="s">
        <v>77</v>
      </c>
      <c r="E208" s="13" t="s">
        <v>92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13"/>
      <c r="U208" s="4"/>
      <c r="V208" s="5"/>
      <c r="W208" s="5"/>
      <c r="X208" s="5"/>
      <c r="Y208" s="5"/>
      <c r="Z208" s="3"/>
      <c r="AA208" s="8">
        <v>27233</v>
      </c>
      <c r="AB208" s="8">
        <v>0</v>
      </c>
      <c r="AC208" s="8">
        <v>0</v>
      </c>
      <c r="AD208" s="8">
        <v>0</v>
      </c>
      <c r="AE208" s="8">
        <v>0</v>
      </c>
      <c r="AF208" s="8">
        <v>0</v>
      </c>
      <c r="AG208" s="8">
        <v>0</v>
      </c>
      <c r="AH208" s="8">
        <v>0</v>
      </c>
      <c r="AI208" s="8">
        <v>0</v>
      </c>
      <c r="AJ208" s="8">
        <v>0</v>
      </c>
      <c r="AK208" s="8">
        <v>0</v>
      </c>
      <c r="AL208" s="8">
        <v>-2078.36</v>
      </c>
      <c r="AM208" s="8">
        <v>0</v>
      </c>
      <c r="AN208" s="8">
        <v>0</v>
      </c>
      <c r="AO208" s="8">
        <v>0</v>
      </c>
      <c r="AP208" s="8">
        <v>0</v>
      </c>
      <c r="AQ208" s="8">
        <v>0</v>
      </c>
      <c r="AR208" s="14">
        <v>25154.639999999999</v>
      </c>
      <c r="AS208" s="8">
        <v>0</v>
      </c>
      <c r="AT208" s="8">
        <v>0</v>
      </c>
      <c r="AU208" s="8">
        <v>0</v>
      </c>
      <c r="AV208" s="8">
        <v>0</v>
      </c>
      <c r="AW208" s="8">
        <v>0</v>
      </c>
      <c r="AX208" s="8">
        <v>28486</v>
      </c>
      <c r="AY208" s="8">
        <v>0</v>
      </c>
      <c r="AZ208" s="8">
        <v>0</v>
      </c>
      <c r="BA208" s="8">
        <v>0</v>
      </c>
      <c r="BB208" s="8">
        <v>0</v>
      </c>
      <c r="BC208" s="8">
        <v>0</v>
      </c>
      <c r="BD208" s="8">
        <v>0</v>
      </c>
      <c r="BE208" s="8">
        <v>0</v>
      </c>
      <c r="BF208" s="8">
        <v>0</v>
      </c>
      <c r="BG208" s="8">
        <v>0</v>
      </c>
      <c r="BH208" s="8">
        <v>0</v>
      </c>
      <c r="BI208" s="8">
        <v>0</v>
      </c>
      <c r="BJ208" s="8">
        <v>0</v>
      </c>
      <c r="BK208" s="8">
        <v>0</v>
      </c>
      <c r="BL208" s="8">
        <v>0</v>
      </c>
      <c r="BM208" s="8">
        <v>0</v>
      </c>
      <c r="BN208" s="8">
        <v>0</v>
      </c>
      <c r="BO208" s="14">
        <v>28486</v>
      </c>
      <c r="BP208" s="8">
        <v>0</v>
      </c>
      <c r="BQ208" s="8">
        <v>0</v>
      </c>
      <c r="BR208" s="8">
        <v>0</v>
      </c>
      <c r="BS208" s="8">
        <v>0</v>
      </c>
      <c r="BT208" s="8">
        <v>0</v>
      </c>
      <c r="BU208" s="8">
        <v>0</v>
      </c>
      <c r="BV208" s="8">
        <v>0</v>
      </c>
      <c r="BW208" s="8">
        <v>0</v>
      </c>
      <c r="BX208" s="8">
        <v>0</v>
      </c>
      <c r="BY208" s="8">
        <v>0</v>
      </c>
      <c r="BZ208" s="8">
        <v>0</v>
      </c>
      <c r="CA208" s="8">
        <v>0</v>
      </c>
      <c r="CB208" s="8">
        <v>0</v>
      </c>
      <c r="CC208" s="8">
        <v>0</v>
      </c>
      <c r="CD208" s="8">
        <v>0</v>
      </c>
      <c r="CE208" s="8">
        <v>0</v>
      </c>
      <c r="CF208" s="8">
        <v>0</v>
      </c>
      <c r="CG208" s="14">
        <v>0</v>
      </c>
      <c r="CH208" s="8"/>
      <c r="CI208" s="8"/>
      <c r="CJ208" s="8"/>
      <c r="CK208" s="17"/>
      <c r="CL208" s="8"/>
      <c r="CM208" s="3"/>
    </row>
    <row r="209" spans="1:91" ht="63" x14ac:dyDescent="0.25">
      <c r="A209" s="12" t="s">
        <v>231</v>
      </c>
      <c r="B209" s="13" t="s">
        <v>37</v>
      </c>
      <c r="C209" s="13" t="s">
        <v>77</v>
      </c>
      <c r="D209" s="13" t="s">
        <v>77</v>
      </c>
      <c r="E209" s="13" t="s">
        <v>232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13"/>
      <c r="U209" s="4"/>
      <c r="V209" s="5"/>
      <c r="W209" s="5"/>
      <c r="X209" s="5"/>
      <c r="Y209" s="5"/>
      <c r="Z209" s="3"/>
      <c r="AA209" s="8">
        <v>27233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-2078.36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14">
        <v>25154.639999999999</v>
      </c>
      <c r="AS209" s="8">
        <v>0</v>
      </c>
      <c r="AT209" s="8">
        <v>0</v>
      </c>
      <c r="AU209" s="8">
        <v>0</v>
      </c>
      <c r="AV209" s="8">
        <v>0</v>
      </c>
      <c r="AW209" s="8">
        <v>0</v>
      </c>
      <c r="AX209" s="8">
        <v>28486</v>
      </c>
      <c r="AY209" s="8">
        <v>0</v>
      </c>
      <c r="AZ209" s="8">
        <v>0</v>
      </c>
      <c r="BA209" s="8">
        <v>0</v>
      </c>
      <c r="BB209" s="8">
        <v>0</v>
      </c>
      <c r="BC209" s="8">
        <v>0</v>
      </c>
      <c r="BD209" s="8">
        <v>0</v>
      </c>
      <c r="BE209" s="8">
        <v>0</v>
      </c>
      <c r="BF209" s="8">
        <v>0</v>
      </c>
      <c r="BG209" s="8">
        <v>0</v>
      </c>
      <c r="BH209" s="8">
        <v>0</v>
      </c>
      <c r="BI209" s="8">
        <v>0</v>
      </c>
      <c r="BJ209" s="8">
        <v>0</v>
      </c>
      <c r="BK209" s="8">
        <v>0</v>
      </c>
      <c r="BL209" s="8">
        <v>0</v>
      </c>
      <c r="BM209" s="8">
        <v>0</v>
      </c>
      <c r="BN209" s="8">
        <v>0</v>
      </c>
      <c r="BO209" s="14">
        <v>28486</v>
      </c>
      <c r="BP209" s="8">
        <v>0</v>
      </c>
      <c r="BQ209" s="8">
        <v>0</v>
      </c>
      <c r="BR209" s="8">
        <v>0</v>
      </c>
      <c r="BS209" s="8">
        <v>0</v>
      </c>
      <c r="BT209" s="8">
        <v>0</v>
      </c>
      <c r="BU209" s="8">
        <v>0</v>
      </c>
      <c r="BV209" s="8">
        <v>0</v>
      </c>
      <c r="BW209" s="8">
        <v>0</v>
      </c>
      <c r="BX209" s="8">
        <v>0</v>
      </c>
      <c r="BY209" s="8">
        <v>0</v>
      </c>
      <c r="BZ209" s="8">
        <v>0</v>
      </c>
      <c r="CA209" s="8">
        <v>0</v>
      </c>
      <c r="CB209" s="8">
        <v>0</v>
      </c>
      <c r="CC209" s="8">
        <v>0</v>
      </c>
      <c r="CD209" s="8">
        <v>0</v>
      </c>
      <c r="CE209" s="8">
        <v>0</v>
      </c>
      <c r="CF209" s="8">
        <v>0</v>
      </c>
      <c r="CG209" s="14">
        <v>0</v>
      </c>
      <c r="CH209" s="8">
        <v>0</v>
      </c>
      <c r="CI209" s="8">
        <v>0</v>
      </c>
      <c r="CJ209" s="8">
        <v>0</v>
      </c>
      <c r="CK209" s="10">
        <v>0</v>
      </c>
      <c r="CL209" s="8">
        <v>0</v>
      </c>
      <c r="CM209" s="3"/>
    </row>
    <row r="210" spans="1:91" ht="63" x14ac:dyDescent="0.25">
      <c r="A210" s="15" t="s">
        <v>50</v>
      </c>
      <c r="B210" s="16" t="s">
        <v>37</v>
      </c>
      <c r="C210" s="16" t="s">
        <v>77</v>
      </c>
      <c r="D210" s="16" t="s">
        <v>77</v>
      </c>
      <c r="E210" s="16" t="s">
        <v>232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16" t="s">
        <v>51</v>
      </c>
      <c r="U210" s="4"/>
      <c r="V210" s="5"/>
      <c r="W210" s="5"/>
      <c r="X210" s="5"/>
      <c r="Y210" s="5"/>
      <c r="Z210" s="3"/>
      <c r="AA210" s="8">
        <v>27233</v>
      </c>
      <c r="AB210" s="8">
        <v>0</v>
      </c>
      <c r="AC210" s="8">
        <v>0</v>
      </c>
      <c r="AD210" s="8">
        <v>0</v>
      </c>
      <c r="AE210" s="8">
        <v>0</v>
      </c>
      <c r="AF210" s="8">
        <v>0</v>
      </c>
      <c r="AG210" s="8">
        <v>0</v>
      </c>
      <c r="AH210" s="8">
        <v>0</v>
      </c>
      <c r="AI210" s="8">
        <v>0</v>
      </c>
      <c r="AJ210" s="8">
        <v>0</v>
      </c>
      <c r="AK210" s="8">
        <v>0</v>
      </c>
      <c r="AL210" s="8">
        <v>-2078.36</v>
      </c>
      <c r="AM210" s="8">
        <v>0</v>
      </c>
      <c r="AN210" s="8">
        <v>0</v>
      </c>
      <c r="AO210" s="8">
        <v>0</v>
      </c>
      <c r="AP210" s="8">
        <v>0</v>
      </c>
      <c r="AQ210" s="8">
        <v>0</v>
      </c>
      <c r="AR210" s="17">
        <v>25154.639999999999</v>
      </c>
      <c r="AS210" s="8">
        <v>0</v>
      </c>
      <c r="AT210" s="8">
        <v>0</v>
      </c>
      <c r="AU210" s="8">
        <v>0</v>
      </c>
      <c r="AV210" s="8">
        <v>0</v>
      </c>
      <c r="AW210" s="8">
        <v>0</v>
      </c>
      <c r="AX210" s="8">
        <v>28486</v>
      </c>
      <c r="AY210" s="8">
        <v>0</v>
      </c>
      <c r="AZ210" s="8">
        <v>0</v>
      </c>
      <c r="BA210" s="8">
        <v>0</v>
      </c>
      <c r="BB210" s="8">
        <v>0</v>
      </c>
      <c r="BC210" s="8">
        <v>0</v>
      </c>
      <c r="BD210" s="8">
        <v>0</v>
      </c>
      <c r="BE210" s="8">
        <v>0</v>
      </c>
      <c r="BF210" s="8">
        <v>0</v>
      </c>
      <c r="BG210" s="8">
        <v>0</v>
      </c>
      <c r="BH210" s="8">
        <v>0</v>
      </c>
      <c r="BI210" s="8">
        <v>0</v>
      </c>
      <c r="BJ210" s="8">
        <v>0</v>
      </c>
      <c r="BK210" s="8">
        <v>0</v>
      </c>
      <c r="BL210" s="8">
        <v>0</v>
      </c>
      <c r="BM210" s="8">
        <v>0</v>
      </c>
      <c r="BN210" s="8">
        <v>0</v>
      </c>
      <c r="BO210" s="17">
        <v>28486</v>
      </c>
      <c r="BP210" s="8">
        <v>0</v>
      </c>
      <c r="BQ210" s="8">
        <v>0</v>
      </c>
      <c r="BR210" s="8">
        <v>0</v>
      </c>
      <c r="BS210" s="8">
        <v>0</v>
      </c>
      <c r="BT210" s="8">
        <v>0</v>
      </c>
      <c r="BU210" s="8">
        <v>0</v>
      </c>
      <c r="BV210" s="8">
        <v>0</v>
      </c>
      <c r="BW210" s="8">
        <v>0</v>
      </c>
      <c r="BX210" s="8">
        <v>0</v>
      </c>
      <c r="BY210" s="8">
        <v>0</v>
      </c>
      <c r="BZ210" s="8">
        <v>0</v>
      </c>
      <c r="CA210" s="8">
        <v>0</v>
      </c>
      <c r="CB210" s="8">
        <v>0</v>
      </c>
      <c r="CC210" s="8">
        <v>0</v>
      </c>
      <c r="CD210" s="8">
        <v>0</v>
      </c>
      <c r="CE210" s="8">
        <v>0</v>
      </c>
      <c r="CF210" s="8">
        <v>0</v>
      </c>
      <c r="CG210" s="17">
        <v>0</v>
      </c>
      <c r="CH210" s="8">
        <v>0</v>
      </c>
      <c r="CI210" s="8">
        <v>0</v>
      </c>
      <c r="CJ210" s="8">
        <v>0</v>
      </c>
      <c r="CK210" s="10">
        <v>0</v>
      </c>
      <c r="CL210" s="8">
        <v>0</v>
      </c>
      <c r="CM210" s="3"/>
    </row>
    <row r="211" spans="1:91" ht="15.75" x14ac:dyDescent="0.25">
      <c r="A211" s="11" t="s">
        <v>234</v>
      </c>
      <c r="B211" s="9" t="s">
        <v>37</v>
      </c>
      <c r="C211" s="9" t="s">
        <v>233</v>
      </c>
      <c r="D211" s="9" t="s">
        <v>40</v>
      </c>
      <c r="E211" s="9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9"/>
      <c r="U211" s="4"/>
      <c r="V211" s="5"/>
      <c r="W211" s="5"/>
      <c r="X211" s="5"/>
      <c r="Y211" s="5"/>
      <c r="Z211" s="3"/>
      <c r="AA211" s="8">
        <v>6501928.3300000001</v>
      </c>
      <c r="AB211" s="8">
        <v>0</v>
      </c>
      <c r="AC211" s="8">
        <v>0</v>
      </c>
      <c r="AD211" s="8">
        <v>3353725.6</v>
      </c>
      <c r="AE211" s="8">
        <v>962800</v>
      </c>
      <c r="AF211" s="8">
        <v>0</v>
      </c>
      <c r="AG211" s="8">
        <v>0</v>
      </c>
      <c r="AH211" s="8">
        <v>8343991.5999999996</v>
      </c>
      <c r="AI211" s="8">
        <v>962800</v>
      </c>
      <c r="AJ211" s="8">
        <v>0</v>
      </c>
      <c r="AK211" s="8">
        <v>0</v>
      </c>
      <c r="AL211" s="8">
        <v>10671986.199999999</v>
      </c>
      <c r="AM211" s="8">
        <v>0</v>
      </c>
      <c r="AN211" s="8">
        <v>2390925.6</v>
      </c>
      <c r="AO211" s="8">
        <v>0</v>
      </c>
      <c r="AP211" s="8">
        <v>7381191.5999999996</v>
      </c>
      <c r="AQ211" s="8">
        <v>0</v>
      </c>
      <c r="AR211" s="10">
        <v>9772117.1999999993</v>
      </c>
      <c r="AS211" s="8">
        <v>0</v>
      </c>
      <c r="AT211" s="8">
        <v>3353725.6</v>
      </c>
      <c r="AU211" s="8">
        <v>0</v>
      </c>
      <c r="AV211" s="8">
        <v>8343991.5999999996</v>
      </c>
      <c r="AW211" s="8">
        <v>0</v>
      </c>
      <c r="AX211" s="8">
        <v>8067689</v>
      </c>
      <c r="AY211" s="8">
        <v>0</v>
      </c>
      <c r="AZ211" s="8">
        <v>0</v>
      </c>
      <c r="BA211" s="8">
        <v>962800</v>
      </c>
      <c r="BB211" s="8">
        <v>962800</v>
      </c>
      <c r="BC211" s="8">
        <v>0</v>
      </c>
      <c r="BD211" s="8">
        <v>0</v>
      </c>
      <c r="BE211" s="8">
        <v>962800</v>
      </c>
      <c r="BF211" s="8">
        <v>962800</v>
      </c>
      <c r="BG211" s="8">
        <v>0</v>
      </c>
      <c r="BH211" s="8">
        <v>0</v>
      </c>
      <c r="BI211" s="8">
        <v>0</v>
      </c>
      <c r="BJ211" s="8">
        <v>0</v>
      </c>
      <c r="BK211" s="8">
        <v>0</v>
      </c>
      <c r="BL211" s="8">
        <v>0</v>
      </c>
      <c r="BM211" s="8">
        <v>0</v>
      </c>
      <c r="BN211" s="8">
        <v>0</v>
      </c>
      <c r="BO211" s="10">
        <v>0</v>
      </c>
      <c r="BP211" s="8">
        <v>0</v>
      </c>
      <c r="BQ211" s="8">
        <v>962800</v>
      </c>
      <c r="BR211" s="8">
        <v>0</v>
      </c>
      <c r="BS211" s="8">
        <v>962800</v>
      </c>
      <c r="BT211" s="8">
        <v>0</v>
      </c>
      <c r="BU211" s="8">
        <v>7157188.0800000001</v>
      </c>
      <c r="BV211" s="8">
        <v>0</v>
      </c>
      <c r="BW211" s="8">
        <v>962800</v>
      </c>
      <c r="BX211" s="8">
        <v>0</v>
      </c>
      <c r="BY211" s="8">
        <v>962800</v>
      </c>
      <c r="BZ211" s="8">
        <v>0</v>
      </c>
      <c r="CA211" s="8">
        <v>0</v>
      </c>
      <c r="CB211" s="8">
        <v>0</v>
      </c>
      <c r="CC211" s="8">
        <v>0</v>
      </c>
      <c r="CD211" s="8">
        <v>0</v>
      </c>
      <c r="CE211" s="8">
        <v>0</v>
      </c>
      <c r="CF211" s="8">
        <v>0</v>
      </c>
      <c r="CG211" s="10">
        <v>0</v>
      </c>
      <c r="CH211" s="8">
        <v>0</v>
      </c>
      <c r="CI211" s="8">
        <v>0</v>
      </c>
      <c r="CJ211" s="8">
        <v>0</v>
      </c>
      <c r="CK211" s="14">
        <v>0</v>
      </c>
      <c r="CL211" s="8">
        <v>0</v>
      </c>
      <c r="CM211" s="3"/>
    </row>
    <row r="212" spans="1:91" ht="15.75" x14ac:dyDescent="0.25">
      <c r="A212" s="11" t="s">
        <v>235</v>
      </c>
      <c r="B212" s="9" t="s">
        <v>37</v>
      </c>
      <c r="C212" s="9" t="s">
        <v>233</v>
      </c>
      <c r="D212" s="9" t="s">
        <v>39</v>
      </c>
      <c r="E212" s="9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9"/>
      <c r="U212" s="4"/>
      <c r="V212" s="5"/>
      <c r="W212" s="5"/>
      <c r="X212" s="5"/>
      <c r="Y212" s="5"/>
      <c r="Z212" s="3"/>
      <c r="AA212" s="8">
        <v>6501928.3300000001</v>
      </c>
      <c r="AB212" s="8">
        <v>0</v>
      </c>
      <c r="AC212" s="8">
        <v>0</v>
      </c>
      <c r="AD212" s="8">
        <v>3353725.6</v>
      </c>
      <c r="AE212" s="8">
        <v>962800</v>
      </c>
      <c r="AF212" s="8">
        <v>0</v>
      </c>
      <c r="AG212" s="8">
        <v>0</v>
      </c>
      <c r="AH212" s="8">
        <v>8343991.5999999996</v>
      </c>
      <c r="AI212" s="8">
        <v>962800</v>
      </c>
      <c r="AJ212" s="8">
        <v>0</v>
      </c>
      <c r="AK212" s="8">
        <v>0</v>
      </c>
      <c r="AL212" s="8">
        <v>10671986.199999999</v>
      </c>
      <c r="AM212" s="8">
        <v>0</v>
      </c>
      <c r="AN212" s="8">
        <v>2390925.6</v>
      </c>
      <c r="AO212" s="8">
        <v>0</v>
      </c>
      <c r="AP212" s="8">
        <v>7381191.5999999996</v>
      </c>
      <c r="AQ212" s="8">
        <v>0</v>
      </c>
      <c r="AR212" s="10">
        <v>9772117.1999999993</v>
      </c>
      <c r="AS212" s="8">
        <v>0</v>
      </c>
      <c r="AT212" s="8">
        <v>3353725.6</v>
      </c>
      <c r="AU212" s="8">
        <v>0</v>
      </c>
      <c r="AV212" s="8">
        <v>8343991.5999999996</v>
      </c>
      <c r="AW212" s="8">
        <v>0</v>
      </c>
      <c r="AX212" s="8">
        <v>8067689</v>
      </c>
      <c r="AY212" s="8">
        <v>0</v>
      </c>
      <c r="AZ212" s="8">
        <v>0</v>
      </c>
      <c r="BA212" s="8">
        <v>962800</v>
      </c>
      <c r="BB212" s="8">
        <v>962800</v>
      </c>
      <c r="BC212" s="8">
        <v>0</v>
      </c>
      <c r="BD212" s="8">
        <v>0</v>
      </c>
      <c r="BE212" s="8">
        <v>962800</v>
      </c>
      <c r="BF212" s="8">
        <v>962800</v>
      </c>
      <c r="BG212" s="8">
        <v>0</v>
      </c>
      <c r="BH212" s="8">
        <v>0</v>
      </c>
      <c r="BI212" s="8">
        <v>0</v>
      </c>
      <c r="BJ212" s="8">
        <v>0</v>
      </c>
      <c r="BK212" s="8">
        <v>0</v>
      </c>
      <c r="BL212" s="8">
        <v>0</v>
      </c>
      <c r="BM212" s="8">
        <v>0</v>
      </c>
      <c r="BN212" s="8">
        <v>0</v>
      </c>
      <c r="BO212" s="10">
        <v>0</v>
      </c>
      <c r="BP212" s="8">
        <v>0</v>
      </c>
      <c r="BQ212" s="8">
        <v>962800</v>
      </c>
      <c r="BR212" s="8">
        <v>0</v>
      </c>
      <c r="BS212" s="8">
        <v>962800</v>
      </c>
      <c r="BT212" s="8">
        <v>0</v>
      </c>
      <c r="BU212" s="8">
        <v>7157188.0800000001</v>
      </c>
      <c r="BV212" s="8">
        <v>0</v>
      </c>
      <c r="BW212" s="8">
        <v>962800</v>
      </c>
      <c r="BX212" s="8">
        <v>0</v>
      </c>
      <c r="BY212" s="8">
        <v>962800</v>
      </c>
      <c r="BZ212" s="8">
        <v>0</v>
      </c>
      <c r="CA212" s="8">
        <v>0</v>
      </c>
      <c r="CB212" s="8">
        <v>0</v>
      </c>
      <c r="CC212" s="8">
        <v>0</v>
      </c>
      <c r="CD212" s="8">
        <v>0</v>
      </c>
      <c r="CE212" s="8">
        <v>0</v>
      </c>
      <c r="CF212" s="8">
        <v>0</v>
      </c>
      <c r="CG212" s="10">
        <v>0</v>
      </c>
      <c r="CH212" s="8">
        <v>0</v>
      </c>
      <c r="CI212" s="8">
        <v>0</v>
      </c>
      <c r="CJ212" s="8">
        <v>0</v>
      </c>
      <c r="CK212" s="14">
        <v>0</v>
      </c>
      <c r="CL212" s="8">
        <v>0</v>
      </c>
      <c r="CM212" s="3"/>
    </row>
    <row r="213" spans="1:91" ht="31.5" x14ac:dyDescent="0.25">
      <c r="A213" s="12" t="s">
        <v>113</v>
      </c>
      <c r="B213" s="13" t="s">
        <v>37</v>
      </c>
      <c r="C213" s="13" t="s">
        <v>233</v>
      </c>
      <c r="D213" s="13" t="s">
        <v>39</v>
      </c>
      <c r="E213" s="13" t="s">
        <v>114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13"/>
      <c r="U213" s="4"/>
      <c r="V213" s="5"/>
      <c r="W213" s="5"/>
      <c r="X213" s="5"/>
      <c r="Y213" s="5"/>
      <c r="Z213" s="3"/>
      <c r="AA213" s="8">
        <v>6501928.3300000001</v>
      </c>
      <c r="AB213" s="8">
        <v>0</v>
      </c>
      <c r="AC213" s="8">
        <v>0</v>
      </c>
      <c r="AD213" s="8">
        <v>3353725.6</v>
      </c>
      <c r="AE213" s="8">
        <v>962800</v>
      </c>
      <c r="AF213" s="8">
        <v>0</v>
      </c>
      <c r="AG213" s="8">
        <v>0</v>
      </c>
      <c r="AH213" s="8">
        <v>8343991.5999999996</v>
      </c>
      <c r="AI213" s="8">
        <v>962800</v>
      </c>
      <c r="AJ213" s="8">
        <v>0</v>
      </c>
      <c r="AK213" s="8">
        <v>0</v>
      </c>
      <c r="AL213" s="8">
        <v>10671986.199999999</v>
      </c>
      <c r="AM213" s="8">
        <v>0</v>
      </c>
      <c r="AN213" s="8">
        <v>2390925.6</v>
      </c>
      <c r="AO213" s="8">
        <v>0</v>
      </c>
      <c r="AP213" s="8">
        <v>7381191.5999999996</v>
      </c>
      <c r="AQ213" s="8">
        <v>0</v>
      </c>
      <c r="AR213" s="14">
        <v>9772117.1999999993</v>
      </c>
      <c r="AS213" s="8">
        <v>0</v>
      </c>
      <c r="AT213" s="8">
        <v>3353725.6</v>
      </c>
      <c r="AU213" s="8">
        <v>0</v>
      </c>
      <c r="AV213" s="8">
        <v>8343991.5999999996</v>
      </c>
      <c r="AW213" s="8">
        <v>0</v>
      </c>
      <c r="AX213" s="8">
        <v>8067689</v>
      </c>
      <c r="AY213" s="8">
        <v>0</v>
      </c>
      <c r="AZ213" s="8">
        <v>0</v>
      </c>
      <c r="BA213" s="8">
        <v>962800</v>
      </c>
      <c r="BB213" s="8">
        <v>962800</v>
      </c>
      <c r="BC213" s="8">
        <v>0</v>
      </c>
      <c r="BD213" s="8">
        <v>0</v>
      </c>
      <c r="BE213" s="8">
        <v>962800</v>
      </c>
      <c r="BF213" s="8">
        <v>962800</v>
      </c>
      <c r="BG213" s="8">
        <v>0</v>
      </c>
      <c r="BH213" s="8">
        <v>0</v>
      </c>
      <c r="BI213" s="8">
        <v>0</v>
      </c>
      <c r="BJ213" s="8">
        <v>0</v>
      </c>
      <c r="BK213" s="8">
        <v>0</v>
      </c>
      <c r="BL213" s="8">
        <v>0</v>
      </c>
      <c r="BM213" s="8">
        <v>0</v>
      </c>
      <c r="BN213" s="8">
        <v>0</v>
      </c>
      <c r="BO213" s="14">
        <v>0</v>
      </c>
      <c r="BP213" s="8">
        <v>0</v>
      </c>
      <c r="BQ213" s="8">
        <v>962800</v>
      </c>
      <c r="BR213" s="8">
        <v>0</v>
      </c>
      <c r="BS213" s="8">
        <v>962800</v>
      </c>
      <c r="BT213" s="8">
        <v>0</v>
      </c>
      <c r="BU213" s="8">
        <v>7157188.0800000001</v>
      </c>
      <c r="BV213" s="8">
        <v>0</v>
      </c>
      <c r="BW213" s="8">
        <v>962800</v>
      </c>
      <c r="BX213" s="8">
        <v>0</v>
      </c>
      <c r="BY213" s="8">
        <v>962800</v>
      </c>
      <c r="BZ213" s="8">
        <v>0</v>
      </c>
      <c r="CA213" s="8">
        <v>0</v>
      </c>
      <c r="CB213" s="8">
        <v>0</v>
      </c>
      <c r="CC213" s="8">
        <v>0</v>
      </c>
      <c r="CD213" s="8">
        <v>0</v>
      </c>
      <c r="CE213" s="8">
        <v>0</v>
      </c>
      <c r="CF213" s="8">
        <v>0</v>
      </c>
      <c r="CG213" s="14">
        <v>0</v>
      </c>
      <c r="CH213" s="8">
        <v>0</v>
      </c>
      <c r="CI213" s="8">
        <v>0</v>
      </c>
      <c r="CJ213" s="8">
        <v>0</v>
      </c>
      <c r="CK213" s="14">
        <v>0</v>
      </c>
      <c r="CL213" s="8">
        <v>0</v>
      </c>
      <c r="CM213" s="3"/>
    </row>
    <row r="214" spans="1:91" ht="15.75" x14ac:dyDescent="0.25">
      <c r="A214" s="12" t="s">
        <v>141</v>
      </c>
      <c r="B214" s="13" t="s">
        <v>37</v>
      </c>
      <c r="C214" s="13" t="s">
        <v>233</v>
      </c>
      <c r="D214" s="13" t="s">
        <v>39</v>
      </c>
      <c r="E214" s="13" t="s">
        <v>142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13"/>
      <c r="U214" s="4"/>
      <c r="V214" s="5"/>
      <c r="W214" s="5"/>
      <c r="X214" s="5"/>
      <c r="Y214" s="5"/>
      <c r="Z214" s="3"/>
      <c r="AA214" s="8">
        <v>0</v>
      </c>
      <c r="AB214" s="8">
        <v>0</v>
      </c>
      <c r="AC214" s="8">
        <v>0</v>
      </c>
      <c r="AD214" s="8">
        <v>2390925.6</v>
      </c>
      <c r="AE214" s="8">
        <v>0</v>
      </c>
      <c r="AF214" s="8">
        <v>0</v>
      </c>
      <c r="AG214" s="8">
        <v>0</v>
      </c>
      <c r="AH214" s="8">
        <v>7381191.5999999996</v>
      </c>
      <c r="AI214" s="8">
        <v>0</v>
      </c>
      <c r="AJ214" s="8">
        <v>0</v>
      </c>
      <c r="AK214" s="8">
        <v>0</v>
      </c>
      <c r="AL214" s="8">
        <v>9772117.1999999993</v>
      </c>
      <c r="AM214" s="8">
        <v>0</v>
      </c>
      <c r="AN214" s="8">
        <v>2390925.6</v>
      </c>
      <c r="AO214" s="8">
        <v>0</v>
      </c>
      <c r="AP214" s="8">
        <v>7381191.5999999996</v>
      </c>
      <c r="AQ214" s="8">
        <v>0</v>
      </c>
      <c r="AR214" s="14">
        <v>9772117.1999999993</v>
      </c>
      <c r="AS214" s="8">
        <v>0</v>
      </c>
      <c r="AT214" s="8">
        <v>2390925.6</v>
      </c>
      <c r="AU214" s="8">
        <v>0</v>
      </c>
      <c r="AV214" s="8">
        <v>7381191.5999999996</v>
      </c>
      <c r="AW214" s="8">
        <v>0</v>
      </c>
      <c r="AX214" s="8">
        <v>0</v>
      </c>
      <c r="AY214" s="8">
        <v>0</v>
      </c>
      <c r="AZ214" s="8">
        <v>0</v>
      </c>
      <c r="BA214" s="8">
        <v>0</v>
      </c>
      <c r="BB214" s="8">
        <v>0</v>
      </c>
      <c r="BC214" s="8">
        <v>0</v>
      </c>
      <c r="BD214" s="8">
        <v>0</v>
      </c>
      <c r="BE214" s="8">
        <v>0</v>
      </c>
      <c r="BF214" s="8">
        <v>0</v>
      </c>
      <c r="BG214" s="8">
        <v>0</v>
      </c>
      <c r="BH214" s="8">
        <v>0</v>
      </c>
      <c r="BI214" s="8">
        <v>0</v>
      </c>
      <c r="BJ214" s="8">
        <v>0</v>
      </c>
      <c r="BK214" s="8">
        <v>0</v>
      </c>
      <c r="BL214" s="8">
        <v>0</v>
      </c>
      <c r="BM214" s="8">
        <v>0</v>
      </c>
      <c r="BN214" s="8">
        <v>0</v>
      </c>
      <c r="BO214" s="14">
        <v>0</v>
      </c>
      <c r="BP214" s="8">
        <v>0</v>
      </c>
      <c r="BQ214" s="8">
        <v>0</v>
      </c>
      <c r="BR214" s="8">
        <v>0</v>
      </c>
      <c r="BS214" s="8">
        <v>0</v>
      </c>
      <c r="BT214" s="8">
        <v>0</v>
      </c>
      <c r="BU214" s="8">
        <v>0</v>
      </c>
      <c r="BV214" s="8">
        <v>0</v>
      </c>
      <c r="BW214" s="8">
        <v>0</v>
      </c>
      <c r="BX214" s="8">
        <v>0</v>
      </c>
      <c r="BY214" s="8">
        <v>0</v>
      </c>
      <c r="BZ214" s="8">
        <v>0</v>
      </c>
      <c r="CA214" s="8">
        <v>0</v>
      </c>
      <c r="CB214" s="8">
        <v>0</v>
      </c>
      <c r="CC214" s="8">
        <v>0</v>
      </c>
      <c r="CD214" s="8">
        <v>0</v>
      </c>
      <c r="CE214" s="8">
        <v>0</v>
      </c>
      <c r="CF214" s="8">
        <v>0</v>
      </c>
      <c r="CG214" s="14">
        <v>0</v>
      </c>
    </row>
    <row r="215" spans="1:91" ht="31.5" x14ac:dyDescent="0.25">
      <c r="A215" s="12" t="s">
        <v>271</v>
      </c>
      <c r="B215" s="13" t="s">
        <v>37</v>
      </c>
      <c r="C215" s="13" t="s">
        <v>233</v>
      </c>
      <c r="D215" s="13" t="s">
        <v>39</v>
      </c>
      <c r="E215" s="13" t="s">
        <v>272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13"/>
      <c r="U215" s="4"/>
      <c r="V215" s="5"/>
      <c r="W215" s="5"/>
      <c r="X215" s="5"/>
      <c r="Y215" s="5"/>
      <c r="Z215" s="3"/>
      <c r="AA215" s="8">
        <v>0</v>
      </c>
      <c r="AB215" s="8">
        <v>0</v>
      </c>
      <c r="AC215" s="8">
        <v>0</v>
      </c>
      <c r="AD215" s="8">
        <v>2390925.6</v>
      </c>
      <c r="AE215" s="8">
        <v>0</v>
      </c>
      <c r="AF215" s="8">
        <v>0</v>
      </c>
      <c r="AG215" s="8">
        <v>0</v>
      </c>
      <c r="AH215" s="8">
        <v>7381191.5999999996</v>
      </c>
      <c r="AI215" s="8">
        <v>0</v>
      </c>
      <c r="AJ215" s="8">
        <v>0</v>
      </c>
      <c r="AK215" s="8">
        <v>0</v>
      </c>
      <c r="AL215" s="8">
        <v>9772117.1999999993</v>
      </c>
      <c r="AM215" s="8">
        <v>0</v>
      </c>
      <c r="AN215" s="8">
        <v>2390925.6</v>
      </c>
      <c r="AO215" s="8">
        <v>0</v>
      </c>
      <c r="AP215" s="8">
        <v>7381191.5999999996</v>
      </c>
      <c r="AQ215" s="8">
        <v>0</v>
      </c>
      <c r="AR215" s="14">
        <v>9772117.1999999993</v>
      </c>
      <c r="AS215" s="8">
        <v>0</v>
      </c>
      <c r="AT215" s="8">
        <v>2390925.6</v>
      </c>
      <c r="AU215" s="8">
        <v>0</v>
      </c>
      <c r="AV215" s="8">
        <v>7381191.5999999996</v>
      </c>
      <c r="AW215" s="8">
        <v>0</v>
      </c>
      <c r="AX215" s="8">
        <v>0</v>
      </c>
      <c r="AY215" s="8">
        <v>0</v>
      </c>
      <c r="AZ215" s="8">
        <v>0</v>
      </c>
      <c r="BA215" s="8">
        <v>0</v>
      </c>
      <c r="BB215" s="8">
        <v>0</v>
      </c>
      <c r="BC215" s="8">
        <v>0</v>
      </c>
      <c r="BD215" s="8">
        <v>0</v>
      </c>
      <c r="BE215" s="8">
        <v>0</v>
      </c>
      <c r="BF215" s="8">
        <v>0</v>
      </c>
      <c r="BG215" s="8">
        <v>0</v>
      </c>
      <c r="BH215" s="8">
        <v>0</v>
      </c>
      <c r="BI215" s="8">
        <v>0</v>
      </c>
      <c r="BJ215" s="8">
        <v>0</v>
      </c>
      <c r="BK215" s="8">
        <v>0</v>
      </c>
      <c r="BL215" s="8">
        <v>0</v>
      </c>
      <c r="BM215" s="8">
        <v>0</v>
      </c>
      <c r="BN215" s="8">
        <v>0</v>
      </c>
      <c r="BO215" s="14">
        <v>0</v>
      </c>
      <c r="BP215" s="8">
        <v>0</v>
      </c>
      <c r="BQ215" s="8">
        <v>0</v>
      </c>
      <c r="BR215" s="8">
        <v>0</v>
      </c>
      <c r="BS215" s="8">
        <v>0</v>
      </c>
      <c r="BT215" s="8">
        <v>0</v>
      </c>
      <c r="BU215" s="8">
        <v>0</v>
      </c>
      <c r="BV215" s="8">
        <v>0</v>
      </c>
      <c r="BW215" s="8">
        <v>0</v>
      </c>
      <c r="BX215" s="8">
        <v>0</v>
      </c>
      <c r="BY215" s="8">
        <v>0</v>
      </c>
      <c r="BZ215" s="8">
        <v>0</v>
      </c>
      <c r="CA215" s="8">
        <v>0</v>
      </c>
      <c r="CB215" s="8">
        <v>0</v>
      </c>
      <c r="CC215" s="8">
        <v>0</v>
      </c>
      <c r="CD215" s="8">
        <v>0</v>
      </c>
      <c r="CE215" s="8">
        <v>0</v>
      </c>
      <c r="CF215" s="8">
        <v>0</v>
      </c>
      <c r="CG215" s="14">
        <v>0</v>
      </c>
    </row>
    <row r="216" spans="1:91" ht="15.75" x14ac:dyDescent="0.25">
      <c r="A216" s="12" t="s">
        <v>273</v>
      </c>
      <c r="B216" s="13" t="s">
        <v>37</v>
      </c>
      <c r="C216" s="13" t="s">
        <v>233</v>
      </c>
      <c r="D216" s="13" t="s">
        <v>39</v>
      </c>
      <c r="E216" s="13" t="s">
        <v>274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13"/>
      <c r="U216" s="4"/>
      <c r="V216" s="5"/>
      <c r="W216" s="5"/>
      <c r="X216" s="5"/>
      <c r="Y216" s="5"/>
      <c r="Z216" s="3"/>
      <c r="AA216" s="8">
        <v>0</v>
      </c>
      <c r="AB216" s="8">
        <v>0</v>
      </c>
      <c r="AC216" s="8">
        <v>0</v>
      </c>
      <c r="AD216" s="8">
        <v>2390925.6</v>
      </c>
      <c r="AE216" s="8">
        <v>0</v>
      </c>
      <c r="AF216" s="8">
        <v>0</v>
      </c>
      <c r="AG216" s="8">
        <v>0</v>
      </c>
      <c r="AH216" s="8">
        <v>7381191.5999999996</v>
      </c>
      <c r="AI216" s="8">
        <v>0</v>
      </c>
      <c r="AJ216" s="8">
        <v>0</v>
      </c>
      <c r="AK216" s="8">
        <v>0</v>
      </c>
      <c r="AL216" s="8">
        <v>9772117.1999999993</v>
      </c>
      <c r="AM216" s="8">
        <v>0</v>
      </c>
      <c r="AN216" s="8">
        <v>2390925.6</v>
      </c>
      <c r="AO216" s="8">
        <v>0</v>
      </c>
      <c r="AP216" s="8">
        <v>7381191.5999999996</v>
      </c>
      <c r="AQ216" s="8">
        <v>0</v>
      </c>
      <c r="AR216" s="14">
        <v>9772117.1999999993</v>
      </c>
      <c r="AS216" s="8">
        <v>0</v>
      </c>
      <c r="AT216" s="8">
        <v>2390925.6</v>
      </c>
      <c r="AU216" s="8">
        <v>0</v>
      </c>
      <c r="AV216" s="8">
        <v>7381191.5999999996</v>
      </c>
      <c r="AW216" s="8">
        <v>0</v>
      </c>
      <c r="AX216" s="8">
        <v>0</v>
      </c>
      <c r="AY216" s="8">
        <v>0</v>
      </c>
      <c r="AZ216" s="8">
        <v>0</v>
      </c>
      <c r="BA216" s="8">
        <v>0</v>
      </c>
      <c r="BB216" s="8">
        <v>0</v>
      </c>
      <c r="BC216" s="8">
        <v>0</v>
      </c>
      <c r="BD216" s="8">
        <v>0</v>
      </c>
      <c r="BE216" s="8">
        <v>0</v>
      </c>
      <c r="BF216" s="8">
        <v>0</v>
      </c>
      <c r="BG216" s="8">
        <v>0</v>
      </c>
      <c r="BH216" s="8">
        <v>0</v>
      </c>
      <c r="BI216" s="8">
        <v>0</v>
      </c>
      <c r="BJ216" s="8">
        <v>0</v>
      </c>
      <c r="BK216" s="8">
        <v>0</v>
      </c>
      <c r="BL216" s="8">
        <v>0</v>
      </c>
      <c r="BM216" s="8">
        <v>0</v>
      </c>
      <c r="BN216" s="8">
        <v>0</v>
      </c>
      <c r="BO216" s="14">
        <v>0</v>
      </c>
      <c r="BP216" s="8">
        <v>0</v>
      </c>
      <c r="BQ216" s="8">
        <v>0</v>
      </c>
      <c r="BR216" s="8">
        <v>0</v>
      </c>
      <c r="BS216" s="8">
        <v>0</v>
      </c>
      <c r="BT216" s="8">
        <v>0</v>
      </c>
      <c r="BU216" s="8">
        <v>0</v>
      </c>
      <c r="BV216" s="8">
        <v>0</v>
      </c>
      <c r="BW216" s="8">
        <v>0</v>
      </c>
      <c r="BX216" s="8">
        <v>0</v>
      </c>
      <c r="BY216" s="8">
        <v>0</v>
      </c>
      <c r="BZ216" s="8">
        <v>0</v>
      </c>
      <c r="CA216" s="8">
        <v>0</v>
      </c>
      <c r="CB216" s="8">
        <v>0</v>
      </c>
      <c r="CC216" s="8">
        <v>0</v>
      </c>
      <c r="CD216" s="8">
        <v>0</v>
      </c>
      <c r="CE216" s="8">
        <v>0</v>
      </c>
      <c r="CF216" s="8">
        <v>0</v>
      </c>
      <c r="CG216" s="14">
        <v>0</v>
      </c>
    </row>
    <row r="217" spans="1:91" ht="31.5" x14ac:dyDescent="0.25">
      <c r="A217" s="15" t="s">
        <v>55</v>
      </c>
      <c r="B217" s="16" t="s">
        <v>37</v>
      </c>
      <c r="C217" s="16" t="s">
        <v>233</v>
      </c>
      <c r="D217" s="16" t="s">
        <v>39</v>
      </c>
      <c r="E217" s="16" t="s">
        <v>274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16" t="s">
        <v>56</v>
      </c>
      <c r="U217" s="4"/>
      <c r="V217" s="5"/>
      <c r="W217" s="5"/>
      <c r="X217" s="5"/>
      <c r="Y217" s="5"/>
      <c r="Z217" s="3"/>
      <c r="AA217" s="8">
        <v>0</v>
      </c>
      <c r="AB217" s="8">
        <v>0</v>
      </c>
      <c r="AC217" s="8">
        <v>0</v>
      </c>
      <c r="AD217" s="8">
        <v>2390925.6</v>
      </c>
      <c r="AE217" s="8">
        <v>0</v>
      </c>
      <c r="AF217" s="8">
        <v>0</v>
      </c>
      <c r="AG217" s="8">
        <v>0</v>
      </c>
      <c r="AH217" s="8">
        <v>7381191.5999999996</v>
      </c>
      <c r="AI217" s="8">
        <v>0</v>
      </c>
      <c r="AJ217" s="8">
        <v>0</v>
      </c>
      <c r="AK217" s="8">
        <v>0</v>
      </c>
      <c r="AL217" s="8">
        <v>9772117.1999999993</v>
      </c>
      <c r="AM217" s="8">
        <v>0</v>
      </c>
      <c r="AN217" s="8">
        <v>2390925.6</v>
      </c>
      <c r="AO217" s="8">
        <v>0</v>
      </c>
      <c r="AP217" s="8">
        <v>7381191.5999999996</v>
      </c>
      <c r="AQ217" s="8">
        <v>0</v>
      </c>
      <c r="AR217" s="17">
        <v>9772117.1999999993</v>
      </c>
      <c r="AS217" s="8">
        <v>0</v>
      </c>
      <c r="AT217" s="8">
        <v>2390925.6</v>
      </c>
      <c r="AU217" s="8">
        <v>0</v>
      </c>
      <c r="AV217" s="8">
        <v>7381191.5999999996</v>
      </c>
      <c r="AW217" s="8">
        <v>0</v>
      </c>
      <c r="AX217" s="8">
        <v>0</v>
      </c>
      <c r="AY217" s="8">
        <v>0</v>
      </c>
      <c r="AZ217" s="8">
        <v>0</v>
      </c>
      <c r="BA217" s="8">
        <v>0</v>
      </c>
      <c r="BB217" s="8">
        <v>0</v>
      </c>
      <c r="BC217" s="8">
        <v>0</v>
      </c>
      <c r="BD217" s="8">
        <v>0</v>
      </c>
      <c r="BE217" s="8">
        <v>0</v>
      </c>
      <c r="BF217" s="8">
        <v>0</v>
      </c>
      <c r="BG217" s="8">
        <v>0</v>
      </c>
      <c r="BH217" s="8">
        <v>0</v>
      </c>
      <c r="BI217" s="8">
        <v>0</v>
      </c>
      <c r="BJ217" s="8">
        <v>0</v>
      </c>
      <c r="BK217" s="8">
        <v>0</v>
      </c>
      <c r="BL217" s="8">
        <v>0</v>
      </c>
      <c r="BM217" s="8">
        <v>0</v>
      </c>
      <c r="BN217" s="8">
        <v>0</v>
      </c>
      <c r="BO217" s="17">
        <v>0</v>
      </c>
      <c r="BP217" s="8">
        <v>0</v>
      </c>
      <c r="BQ217" s="8">
        <v>0</v>
      </c>
      <c r="BR217" s="8">
        <v>0</v>
      </c>
      <c r="BS217" s="8">
        <v>0</v>
      </c>
      <c r="BT217" s="8">
        <v>0</v>
      </c>
      <c r="BU217" s="8">
        <v>0</v>
      </c>
      <c r="BV217" s="8">
        <v>0</v>
      </c>
      <c r="BW217" s="8">
        <v>0</v>
      </c>
      <c r="BX217" s="8">
        <v>0</v>
      </c>
      <c r="BY217" s="8">
        <v>0</v>
      </c>
      <c r="BZ217" s="8">
        <v>0</v>
      </c>
      <c r="CA217" s="8">
        <v>0</v>
      </c>
      <c r="CB217" s="8">
        <v>0</v>
      </c>
      <c r="CC217" s="8">
        <v>0</v>
      </c>
      <c r="CD217" s="8">
        <v>0</v>
      </c>
      <c r="CE217" s="8">
        <v>0</v>
      </c>
      <c r="CF217" s="8">
        <v>0</v>
      </c>
      <c r="CG217" s="17">
        <v>0</v>
      </c>
    </row>
    <row r="218" spans="1:91" ht="15.75" x14ac:dyDescent="0.25">
      <c r="A218" s="11" t="s">
        <v>248</v>
      </c>
      <c r="B218" s="9" t="s">
        <v>37</v>
      </c>
      <c r="C218" s="9" t="s">
        <v>111</v>
      </c>
      <c r="D218" s="9" t="s">
        <v>40</v>
      </c>
      <c r="E218" s="9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9"/>
      <c r="U218" s="4"/>
      <c r="V218" s="5"/>
      <c r="W218" s="5"/>
      <c r="X218" s="5"/>
      <c r="Y218" s="5"/>
      <c r="Z218" s="3"/>
      <c r="AA218" s="8">
        <v>439142</v>
      </c>
      <c r="AB218" s="8">
        <v>0</v>
      </c>
      <c r="AC218" s="8">
        <v>0</v>
      </c>
      <c r="AD218" s="8">
        <v>0</v>
      </c>
      <c r="AE218" s="8">
        <v>0</v>
      </c>
      <c r="AF218" s="8">
        <v>0</v>
      </c>
      <c r="AG218" s="8">
        <v>0</v>
      </c>
      <c r="AH218" s="8">
        <v>0</v>
      </c>
      <c r="AI218" s="8">
        <v>0</v>
      </c>
      <c r="AJ218" s="8">
        <v>0</v>
      </c>
      <c r="AK218" s="8">
        <v>0</v>
      </c>
      <c r="AL218" s="8">
        <v>0</v>
      </c>
      <c r="AM218" s="8">
        <v>0</v>
      </c>
      <c r="AN218" s="8">
        <v>0</v>
      </c>
      <c r="AO218" s="8">
        <v>0</v>
      </c>
      <c r="AP218" s="8">
        <v>0</v>
      </c>
      <c r="AQ218" s="8">
        <v>0</v>
      </c>
      <c r="AR218" s="10">
        <v>439142</v>
      </c>
      <c r="AS218" s="8">
        <v>0</v>
      </c>
      <c r="AT218" s="8">
        <v>0</v>
      </c>
      <c r="AU218" s="8">
        <v>0</v>
      </c>
      <c r="AV218" s="8">
        <v>0</v>
      </c>
      <c r="AW218" s="8">
        <v>0</v>
      </c>
      <c r="AX218" s="8">
        <v>459343</v>
      </c>
      <c r="AY218" s="8">
        <v>0</v>
      </c>
      <c r="AZ218" s="8">
        <v>0</v>
      </c>
      <c r="BA218" s="8">
        <v>0</v>
      </c>
      <c r="BB218" s="8">
        <v>0</v>
      </c>
      <c r="BC218" s="8">
        <v>0</v>
      </c>
      <c r="BD218" s="8">
        <v>0</v>
      </c>
      <c r="BE218" s="8">
        <v>0</v>
      </c>
      <c r="BF218" s="8">
        <v>0</v>
      </c>
      <c r="BG218" s="8">
        <v>0</v>
      </c>
      <c r="BH218" s="8">
        <v>0</v>
      </c>
      <c r="BI218" s="8">
        <v>0</v>
      </c>
      <c r="BJ218" s="8">
        <v>0</v>
      </c>
      <c r="BK218" s="8">
        <v>0</v>
      </c>
      <c r="BL218" s="8">
        <v>0</v>
      </c>
      <c r="BM218" s="8">
        <v>0</v>
      </c>
      <c r="BN218" s="8">
        <v>0</v>
      </c>
      <c r="BO218" s="10">
        <v>459343</v>
      </c>
      <c r="BP218" s="8">
        <v>0</v>
      </c>
      <c r="BQ218" s="8">
        <v>0</v>
      </c>
      <c r="BR218" s="8">
        <v>0</v>
      </c>
      <c r="BS218" s="8">
        <v>0</v>
      </c>
      <c r="BT218" s="8">
        <v>0</v>
      </c>
      <c r="BU218" s="8">
        <v>480473</v>
      </c>
      <c r="BV218" s="8">
        <v>0</v>
      </c>
      <c r="BW218" s="8">
        <v>0</v>
      </c>
      <c r="BX218" s="8">
        <v>0</v>
      </c>
      <c r="BY218" s="8">
        <v>0</v>
      </c>
      <c r="BZ218" s="8">
        <v>0</v>
      </c>
      <c r="CA218" s="8">
        <v>0</v>
      </c>
      <c r="CB218" s="8">
        <v>0</v>
      </c>
      <c r="CC218" s="8">
        <v>0</v>
      </c>
      <c r="CD218" s="8">
        <v>0</v>
      </c>
      <c r="CE218" s="8">
        <v>0</v>
      </c>
      <c r="CF218" s="8">
        <v>0</v>
      </c>
      <c r="CG218" s="10">
        <v>480473</v>
      </c>
    </row>
    <row r="219" spans="1:91" ht="15.75" x14ac:dyDescent="0.25">
      <c r="A219" s="11" t="s">
        <v>249</v>
      </c>
      <c r="B219" s="9" t="s">
        <v>37</v>
      </c>
      <c r="C219" s="9" t="s">
        <v>111</v>
      </c>
      <c r="D219" s="9" t="s">
        <v>39</v>
      </c>
      <c r="E219" s="9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9"/>
      <c r="U219" s="4"/>
      <c r="V219" s="5"/>
      <c r="W219" s="5"/>
      <c r="X219" s="5"/>
      <c r="Y219" s="5"/>
      <c r="Z219" s="3"/>
      <c r="AA219" s="8">
        <v>439142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10">
        <v>439142</v>
      </c>
      <c r="AS219" s="8">
        <v>0</v>
      </c>
      <c r="AT219" s="8">
        <v>0</v>
      </c>
      <c r="AU219" s="8">
        <v>0</v>
      </c>
      <c r="AV219" s="8">
        <v>0</v>
      </c>
      <c r="AW219" s="8">
        <v>0</v>
      </c>
      <c r="AX219" s="8">
        <v>459343</v>
      </c>
      <c r="AY219" s="8">
        <v>0</v>
      </c>
      <c r="AZ219" s="8">
        <v>0</v>
      </c>
      <c r="BA219" s="8">
        <v>0</v>
      </c>
      <c r="BB219" s="8">
        <v>0</v>
      </c>
      <c r="BC219" s="8">
        <v>0</v>
      </c>
      <c r="BD219" s="8">
        <v>0</v>
      </c>
      <c r="BE219" s="8">
        <v>0</v>
      </c>
      <c r="BF219" s="8">
        <v>0</v>
      </c>
      <c r="BG219" s="8">
        <v>0</v>
      </c>
      <c r="BH219" s="8">
        <v>0</v>
      </c>
      <c r="BI219" s="8">
        <v>0</v>
      </c>
      <c r="BJ219" s="8">
        <v>0</v>
      </c>
      <c r="BK219" s="8">
        <v>0</v>
      </c>
      <c r="BL219" s="8">
        <v>0</v>
      </c>
      <c r="BM219" s="8">
        <v>0</v>
      </c>
      <c r="BN219" s="8">
        <v>0</v>
      </c>
      <c r="BO219" s="10">
        <v>459343</v>
      </c>
      <c r="BP219" s="8">
        <v>0</v>
      </c>
      <c r="BQ219" s="8">
        <v>0</v>
      </c>
      <c r="BR219" s="8">
        <v>0</v>
      </c>
      <c r="BS219" s="8">
        <v>0</v>
      </c>
      <c r="BT219" s="8">
        <v>0</v>
      </c>
      <c r="BU219" s="8">
        <v>480473</v>
      </c>
      <c r="BV219" s="8">
        <v>0</v>
      </c>
      <c r="BW219" s="8">
        <v>0</v>
      </c>
      <c r="BX219" s="8">
        <v>0</v>
      </c>
      <c r="BY219" s="8">
        <v>0</v>
      </c>
      <c r="BZ219" s="8">
        <v>0</v>
      </c>
      <c r="CA219" s="8">
        <v>0</v>
      </c>
      <c r="CB219" s="8">
        <v>0</v>
      </c>
      <c r="CC219" s="8">
        <v>0</v>
      </c>
      <c r="CD219" s="8">
        <v>0</v>
      </c>
      <c r="CE219" s="8">
        <v>0</v>
      </c>
      <c r="CF219" s="8">
        <v>0</v>
      </c>
      <c r="CG219" s="10">
        <v>480473</v>
      </c>
    </row>
    <row r="220" spans="1:91" ht="15.75" x14ac:dyDescent="0.25">
      <c r="A220" s="12" t="s">
        <v>59</v>
      </c>
      <c r="B220" s="13" t="s">
        <v>37</v>
      </c>
      <c r="C220" s="13" t="s">
        <v>111</v>
      </c>
      <c r="D220" s="13" t="s">
        <v>39</v>
      </c>
      <c r="E220" s="13" t="s">
        <v>60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13"/>
      <c r="U220" s="4"/>
      <c r="V220" s="5"/>
      <c r="W220" s="5"/>
      <c r="X220" s="5"/>
      <c r="Y220" s="5"/>
      <c r="Z220" s="3"/>
      <c r="AA220" s="8">
        <v>439142</v>
      </c>
      <c r="AB220" s="8">
        <v>0</v>
      </c>
      <c r="AC220" s="8">
        <v>0</v>
      </c>
      <c r="AD220" s="8">
        <v>0</v>
      </c>
      <c r="AE220" s="8">
        <v>0</v>
      </c>
      <c r="AF220" s="8">
        <v>0</v>
      </c>
      <c r="AG220" s="8">
        <v>0</v>
      </c>
      <c r="AH220" s="8">
        <v>0</v>
      </c>
      <c r="AI220" s="8">
        <v>0</v>
      </c>
      <c r="AJ220" s="8">
        <v>0</v>
      </c>
      <c r="AK220" s="8">
        <v>0</v>
      </c>
      <c r="AL220" s="8">
        <v>0</v>
      </c>
      <c r="AM220" s="8">
        <v>0</v>
      </c>
      <c r="AN220" s="8">
        <v>0</v>
      </c>
      <c r="AO220" s="8">
        <v>0</v>
      </c>
      <c r="AP220" s="8">
        <v>0</v>
      </c>
      <c r="AQ220" s="8">
        <v>0</v>
      </c>
      <c r="AR220" s="14">
        <v>439142</v>
      </c>
      <c r="AS220" s="8">
        <v>0</v>
      </c>
      <c r="AT220" s="8">
        <v>0</v>
      </c>
      <c r="AU220" s="8">
        <v>0</v>
      </c>
      <c r="AV220" s="8">
        <v>0</v>
      </c>
      <c r="AW220" s="8">
        <v>0</v>
      </c>
      <c r="AX220" s="8">
        <v>459343</v>
      </c>
      <c r="AY220" s="8">
        <v>0</v>
      </c>
      <c r="AZ220" s="8">
        <v>0</v>
      </c>
      <c r="BA220" s="8">
        <v>0</v>
      </c>
      <c r="BB220" s="8">
        <v>0</v>
      </c>
      <c r="BC220" s="8">
        <v>0</v>
      </c>
      <c r="BD220" s="8">
        <v>0</v>
      </c>
      <c r="BE220" s="8">
        <v>0</v>
      </c>
      <c r="BF220" s="8">
        <v>0</v>
      </c>
      <c r="BG220" s="8">
        <v>0</v>
      </c>
      <c r="BH220" s="8">
        <v>0</v>
      </c>
      <c r="BI220" s="8">
        <v>0</v>
      </c>
      <c r="BJ220" s="8">
        <v>0</v>
      </c>
      <c r="BK220" s="8">
        <v>0</v>
      </c>
      <c r="BL220" s="8">
        <v>0</v>
      </c>
      <c r="BM220" s="8">
        <v>0</v>
      </c>
      <c r="BN220" s="8">
        <v>0</v>
      </c>
      <c r="BO220" s="14">
        <v>459343</v>
      </c>
      <c r="BP220" s="8">
        <v>0</v>
      </c>
      <c r="BQ220" s="8">
        <v>0</v>
      </c>
      <c r="BR220" s="8">
        <v>0</v>
      </c>
      <c r="BS220" s="8">
        <v>0</v>
      </c>
      <c r="BT220" s="8">
        <v>0</v>
      </c>
      <c r="BU220" s="8">
        <v>480473</v>
      </c>
      <c r="BV220" s="8">
        <v>0</v>
      </c>
      <c r="BW220" s="8">
        <v>0</v>
      </c>
      <c r="BX220" s="8">
        <v>0</v>
      </c>
      <c r="BY220" s="8">
        <v>0</v>
      </c>
      <c r="BZ220" s="8">
        <v>0</v>
      </c>
      <c r="CA220" s="8">
        <v>0</v>
      </c>
      <c r="CB220" s="8">
        <v>0</v>
      </c>
      <c r="CC220" s="8">
        <v>0</v>
      </c>
      <c r="CD220" s="8">
        <v>0</v>
      </c>
      <c r="CE220" s="8">
        <v>0</v>
      </c>
      <c r="CF220" s="8">
        <v>0</v>
      </c>
      <c r="CG220" s="14">
        <v>480473</v>
      </c>
    </row>
    <row r="221" spans="1:91" ht="15.75" x14ac:dyDescent="0.25">
      <c r="A221" s="12" t="s">
        <v>61</v>
      </c>
      <c r="B221" s="13" t="s">
        <v>37</v>
      </c>
      <c r="C221" s="13" t="s">
        <v>111</v>
      </c>
      <c r="D221" s="13" t="s">
        <v>39</v>
      </c>
      <c r="E221" s="13" t="s">
        <v>62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13"/>
      <c r="U221" s="4"/>
      <c r="V221" s="5"/>
      <c r="W221" s="5"/>
      <c r="X221" s="5"/>
      <c r="Y221" s="5"/>
      <c r="Z221" s="3"/>
      <c r="AA221" s="8">
        <v>439142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14">
        <v>439142</v>
      </c>
      <c r="AS221" s="8">
        <v>0</v>
      </c>
      <c r="AT221" s="8">
        <v>0</v>
      </c>
      <c r="AU221" s="8">
        <v>0</v>
      </c>
      <c r="AV221" s="8">
        <v>0</v>
      </c>
      <c r="AW221" s="8">
        <v>0</v>
      </c>
      <c r="AX221" s="8">
        <v>459343</v>
      </c>
      <c r="AY221" s="8">
        <v>0</v>
      </c>
      <c r="AZ221" s="8">
        <v>0</v>
      </c>
      <c r="BA221" s="8">
        <v>0</v>
      </c>
      <c r="BB221" s="8">
        <v>0</v>
      </c>
      <c r="BC221" s="8">
        <v>0</v>
      </c>
      <c r="BD221" s="8">
        <v>0</v>
      </c>
      <c r="BE221" s="8">
        <v>0</v>
      </c>
      <c r="BF221" s="8">
        <v>0</v>
      </c>
      <c r="BG221" s="8">
        <v>0</v>
      </c>
      <c r="BH221" s="8">
        <v>0</v>
      </c>
      <c r="BI221" s="8">
        <v>0</v>
      </c>
      <c r="BJ221" s="8">
        <v>0</v>
      </c>
      <c r="BK221" s="8">
        <v>0</v>
      </c>
      <c r="BL221" s="8">
        <v>0</v>
      </c>
      <c r="BM221" s="8">
        <v>0</v>
      </c>
      <c r="BN221" s="8">
        <v>0</v>
      </c>
      <c r="BO221" s="14">
        <v>459343</v>
      </c>
      <c r="BP221" s="8">
        <v>0</v>
      </c>
      <c r="BQ221" s="8">
        <v>0</v>
      </c>
      <c r="BR221" s="8">
        <v>0</v>
      </c>
      <c r="BS221" s="8">
        <v>0</v>
      </c>
      <c r="BT221" s="8">
        <v>0</v>
      </c>
      <c r="BU221" s="8">
        <v>480473</v>
      </c>
      <c r="BV221" s="8">
        <v>0</v>
      </c>
      <c r="BW221" s="8">
        <v>0</v>
      </c>
      <c r="BX221" s="8">
        <v>0</v>
      </c>
      <c r="BY221" s="8">
        <v>0</v>
      </c>
      <c r="BZ221" s="8">
        <v>0</v>
      </c>
      <c r="CA221" s="8">
        <v>0</v>
      </c>
      <c r="CB221" s="8">
        <v>0</v>
      </c>
      <c r="CC221" s="8">
        <v>0</v>
      </c>
      <c r="CD221" s="8">
        <v>0</v>
      </c>
      <c r="CE221" s="8">
        <v>0</v>
      </c>
      <c r="CF221" s="8">
        <v>0</v>
      </c>
      <c r="CG221" s="14">
        <v>480473</v>
      </c>
    </row>
    <row r="222" spans="1:91" ht="15.75" x14ac:dyDescent="0.25">
      <c r="A222" s="12" t="s">
        <v>250</v>
      </c>
      <c r="B222" s="13" t="s">
        <v>37</v>
      </c>
      <c r="C222" s="13" t="s">
        <v>111</v>
      </c>
      <c r="D222" s="13" t="s">
        <v>39</v>
      </c>
      <c r="E222" s="13" t="s">
        <v>251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13"/>
      <c r="U222" s="4"/>
      <c r="V222" s="5"/>
      <c r="W222" s="5"/>
      <c r="X222" s="5"/>
      <c r="Y222" s="5"/>
      <c r="Z222" s="3"/>
      <c r="AA222" s="8">
        <v>439142</v>
      </c>
      <c r="AB222" s="8">
        <v>0</v>
      </c>
      <c r="AC222" s="8">
        <v>0</v>
      </c>
      <c r="AD222" s="8">
        <v>0</v>
      </c>
      <c r="AE222" s="8">
        <v>0</v>
      </c>
      <c r="AF222" s="8">
        <v>0</v>
      </c>
      <c r="AG222" s="8">
        <v>0</v>
      </c>
      <c r="AH222" s="8">
        <v>0</v>
      </c>
      <c r="AI222" s="8">
        <v>0</v>
      </c>
      <c r="AJ222" s="8">
        <v>0</v>
      </c>
      <c r="AK222" s="8">
        <v>0</v>
      </c>
      <c r="AL222" s="8">
        <v>0</v>
      </c>
      <c r="AM222" s="8">
        <v>0</v>
      </c>
      <c r="AN222" s="8">
        <v>0</v>
      </c>
      <c r="AO222" s="8">
        <v>0</v>
      </c>
      <c r="AP222" s="8">
        <v>0</v>
      </c>
      <c r="AQ222" s="8">
        <v>0</v>
      </c>
      <c r="AR222" s="14">
        <v>439142</v>
      </c>
      <c r="AS222" s="8">
        <v>0</v>
      </c>
      <c r="AT222" s="8">
        <v>0</v>
      </c>
      <c r="AU222" s="8">
        <v>0</v>
      </c>
      <c r="AV222" s="8">
        <v>0</v>
      </c>
      <c r="AW222" s="8">
        <v>0</v>
      </c>
      <c r="AX222" s="8">
        <v>459343</v>
      </c>
      <c r="AY222" s="8">
        <v>0</v>
      </c>
      <c r="AZ222" s="8">
        <v>0</v>
      </c>
      <c r="BA222" s="8">
        <v>0</v>
      </c>
      <c r="BB222" s="8">
        <v>0</v>
      </c>
      <c r="BC222" s="8">
        <v>0</v>
      </c>
      <c r="BD222" s="8">
        <v>0</v>
      </c>
      <c r="BE222" s="8">
        <v>0</v>
      </c>
      <c r="BF222" s="8">
        <v>0</v>
      </c>
      <c r="BG222" s="8">
        <v>0</v>
      </c>
      <c r="BH222" s="8">
        <v>0</v>
      </c>
      <c r="BI222" s="8">
        <v>0</v>
      </c>
      <c r="BJ222" s="8">
        <v>0</v>
      </c>
      <c r="BK222" s="8">
        <v>0</v>
      </c>
      <c r="BL222" s="8">
        <v>0</v>
      </c>
      <c r="BM222" s="8">
        <v>0</v>
      </c>
      <c r="BN222" s="8">
        <v>0</v>
      </c>
      <c r="BO222" s="14">
        <v>459343</v>
      </c>
      <c r="BP222" s="8">
        <v>0</v>
      </c>
      <c r="BQ222" s="8">
        <v>0</v>
      </c>
      <c r="BR222" s="8">
        <v>0</v>
      </c>
      <c r="BS222" s="8">
        <v>0</v>
      </c>
      <c r="BT222" s="8">
        <v>0</v>
      </c>
      <c r="BU222" s="8">
        <v>480473</v>
      </c>
      <c r="BV222" s="8">
        <v>0</v>
      </c>
      <c r="BW222" s="8">
        <v>0</v>
      </c>
      <c r="BX222" s="8">
        <v>0</v>
      </c>
      <c r="BY222" s="8">
        <v>0</v>
      </c>
      <c r="BZ222" s="8">
        <v>0</v>
      </c>
      <c r="CA222" s="8">
        <v>0</v>
      </c>
      <c r="CB222" s="8">
        <v>0</v>
      </c>
      <c r="CC222" s="8">
        <v>0</v>
      </c>
      <c r="CD222" s="8">
        <v>0</v>
      </c>
      <c r="CE222" s="8">
        <v>0</v>
      </c>
      <c r="CF222" s="8">
        <v>0</v>
      </c>
      <c r="CG222" s="14">
        <v>480473</v>
      </c>
    </row>
    <row r="223" spans="1:91" ht="15.75" x14ac:dyDescent="0.25">
      <c r="A223" s="15" t="s">
        <v>252</v>
      </c>
      <c r="B223" s="16" t="s">
        <v>37</v>
      </c>
      <c r="C223" s="16" t="s">
        <v>111</v>
      </c>
      <c r="D223" s="16" t="s">
        <v>39</v>
      </c>
      <c r="E223" s="16" t="s">
        <v>251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16" t="s">
        <v>253</v>
      </c>
      <c r="U223" s="4"/>
      <c r="V223" s="5"/>
      <c r="W223" s="5"/>
      <c r="X223" s="5"/>
      <c r="Y223" s="5"/>
      <c r="Z223" s="3"/>
      <c r="AA223" s="8">
        <v>439142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17">
        <v>439142</v>
      </c>
      <c r="AS223" s="8">
        <v>0</v>
      </c>
      <c r="AT223" s="8">
        <v>0</v>
      </c>
      <c r="AU223" s="8">
        <v>0</v>
      </c>
      <c r="AV223" s="8">
        <v>0</v>
      </c>
      <c r="AW223" s="8">
        <v>0</v>
      </c>
      <c r="AX223" s="8">
        <v>459343</v>
      </c>
      <c r="AY223" s="8">
        <v>0</v>
      </c>
      <c r="AZ223" s="8">
        <v>0</v>
      </c>
      <c r="BA223" s="8">
        <v>0</v>
      </c>
      <c r="BB223" s="8">
        <v>0</v>
      </c>
      <c r="BC223" s="8">
        <v>0</v>
      </c>
      <c r="BD223" s="8">
        <v>0</v>
      </c>
      <c r="BE223" s="8">
        <v>0</v>
      </c>
      <c r="BF223" s="8">
        <v>0</v>
      </c>
      <c r="BG223" s="8">
        <v>0</v>
      </c>
      <c r="BH223" s="8">
        <v>0</v>
      </c>
      <c r="BI223" s="8">
        <v>0</v>
      </c>
      <c r="BJ223" s="8">
        <v>0</v>
      </c>
      <c r="BK223" s="8">
        <v>0</v>
      </c>
      <c r="BL223" s="8">
        <v>0</v>
      </c>
      <c r="BM223" s="8">
        <v>0</v>
      </c>
      <c r="BN223" s="8">
        <v>0</v>
      </c>
      <c r="BO223" s="17">
        <v>459343</v>
      </c>
      <c r="BP223" s="8">
        <v>0</v>
      </c>
      <c r="BQ223" s="8">
        <v>0</v>
      </c>
      <c r="BR223" s="8">
        <v>0</v>
      </c>
      <c r="BS223" s="8">
        <v>0</v>
      </c>
      <c r="BT223" s="8">
        <v>0</v>
      </c>
      <c r="BU223" s="8">
        <v>480473</v>
      </c>
      <c r="BV223" s="8">
        <v>0</v>
      </c>
      <c r="BW223" s="8">
        <v>0</v>
      </c>
      <c r="BX223" s="8">
        <v>0</v>
      </c>
      <c r="BY223" s="8">
        <v>0</v>
      </c>
      <c r="BZ223" s="8">
        <v>0</v>
      </c>
      <c r="CA223" s="8">
        <v>0</v>
      </c>
      <c r="CB223" s="8">
        <v>0</v>
      </c>
      <c r="CC223" s="8">
        <v>0</v>
      </c>
      <c r="CD223" s="8">
        <v>0</v>
      </c>
      <c r="CE223" s="8">
        <v>0</v>
      </c>
      <c r="CF223" s="8">
        <v>0</v>
      </c>
      <c r="CG223" s="17">
        <v>480473</v>
      </c>
    </row>
    <row r="224" spans="1:91" ht="31.5" x14ac:dyDescent="0.25">
      <c r="A224" s="21" t="s">
        <v>259</v>
      </c>
      <c r="B224" s="9" t="s">
        <v>37</v>
      </c>
      <c r="C224" s="16"/>
      <c r="D224" s="16"/>
      <c r="E224" s="1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16"/>
      <c r="U224" s="4"/>
      <c r="V224" s="5"/>
      <c r="W224" s="5"/>
      <c r="X224" s="5"/>
      <c r="Y224" s="5"/>
      <c r="Z224" s="3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22">
        <f>SUM(AR225,AR242)</f>
        <v>8473697.3399999999</v>
      </c>
      <c r="AS224" s="22">
        <f t="shared" ref="AS224:CG224" si="1">SUM(AS225,AS242)</f>
        <v>0</v>
      </c>
      <c r="AT224" s="22">
        <f t="shared" si="1"/>
        <v>3923725.6</v>
      </c>
      <c r="AU224" s="22">
        <f t="shared" si="1"/>
        <v>0</v>
      </c>
      <c r="AV224" s="22">
        <f t="shared" si="1"/>
        <v>8373991.6099999994</v>
      </c>
      <c r="AW224" s="22">
        <f t="shared" si="1"/>
        <v>0</v>
      </c>
      <c r="AX224" s="22">
        <f t="shared" si="1"/>
        <v>8584889</v>
      </c>
      <c r="AY224" s="22">
        <f t="shared" si="1"/>
        <v>0</v>
      </c>
      <c r="AZ224" s="22">
        <f t="shared" si="1"/>
        <v>0</v>
      </c>
      <c r="BA224" s="22">
        <f t="shared" si="1"/>
        <v>962800</v>
      </c>
      <c r="BB224" s="22">
        <f t="shared" si="1"/>
        <v>962800</v>
      </c>
      <c r="BC224" s="22">
        <f t="shared" si="1"/>
        <v>0</v>
      </c>
      <c r="BD224" s="22">
        <f t="shared" si="1"/>
        <v>0</v>
      </c>
      <c r="BE224" s="22">
        <f t="shared" si="1"/>
        <v>962800</v>
      </c>
      <c r="BF224" s="22">
        <f t="shared" si="1"/>
        <v>962800</v>
      </c>
      <c r="BG224" s="22">
        <f t="shared" si="1"/>
        <v>0</v>
      </c>
      <c r="BH224" s="22">
        <f t="shared" si="1"/>
        <v>0</v>
      </c>
      <c r="BI224" s="22">
        <f t="shared" si="1"/>
        <v>0</v>
      </c>
      <c r="BJ224" s="22">
        <f t="shared" si="1"/>
        <v>0</v>
      </c>
      <c r="BK224" s="22">
        <f t="shared" si="1"/>
        <v>0</v>
      </c>
      <c r="BL224" s="22">
        <f t="shared" si="1"/>
        <v>0</v>
      </c>
      <c r="BM224" s="22">
        <f t="shared" si="1"/>
        <v>0</v>
      </c>
      <c r="BN224" s="22">
        <f t="shared" si="1"/>
        <v>0</v>
      </c>
      <c r="BO224" s="22">
        <f t="shared" si="1"/>
        <v>8584889</v>
      </c>
      <c r="BP224" s="22">
        <f t="shared" si="1"/>
        <v>0</v>
      </c>
      <c r="BQ224" s="22">
        <f t="shared" si="1"/>
        <v>962800</v>
      </c>
      <c r="BR224" s="22">
        <f t="shared" si="1"/>
        <v>0</v>
      </c>
      <c r="BS224" s="22">
        <f t="shared" si="1"/>
        <v>962800</v>
      </c>
      <c r="BT224" s="22">
        <f t="shared" si="1"/>
        <v>0</v>
      </c>
      <c r="BU224" s="22">
        <f t="shared" si="1"/>
        <v>7415788.0800000001</v>
      </c>
      <c r="BV224" s="22">
        <f t="shared" si="1"/>
        <v>0</v>
      </c>
      <c r="BW224" s="22">
        <f t="shared" si="1"/>
        <v>962800</v>
      </c>
      <c r="BX224" s="22">
        <f t="shared" si="1"/>
        <v>0</v>
      </c>
      <c r="BY224" s="22">
        <f t="shared" si="1"/>
        <v>962800</v>
      </c>
      <c r="BZ224" s="22">
        <f t="shared" si="1"/>
        <v>0</v>
      </c>
      <c r="CA224" s="22">
        <f t="shared" si="1"/>
        <v>0</v>
      </c>
      <c r="CB224" s="22">
        <f t="shared" si="1"/>
        <v>0</v>
      </c>
      <c r="CC224" s="22">
        <f t="shared" si="1"/>
        <v>0</v>
      </c>
      <c r="CD224" s="22">
        <f t="shared" si="1"/>
        <v>0</v>
      </c>
      <c r="CE224" s="22">
        <f t="shared" si="1"/>
        <v>0</v>
      </c>
      <c r="CF224" s="22">
        <f t="shared" si="1"/>
        <v>0</v>
      </c>
      <c r="CG224" s="22">
        <f t="shared" si="1"/>
        <v>7415788.0800000001</v>
      </c>
    </row>
    <row r="225" spans="1:85" ht="15.75" x14ac:dyDescent="0.25">
      <c r="A225" s="11" t="s">
        <v>234</v>
      </c>
      <c r="B225" s="9" t="s">
        <v>37</v>
      </c>
      <c r="C225" s="9" t="s">
        <v>233</v>
      </c>
      <c r="D225" s="9" t="s">
        <v>40</v>
      </c>
      <c r="E225" s="9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9"/>
      <c r="U225" s="4"/>
      <c r="V225" s="5"/>
      <c r="W225" s="5"/>
      <c r="X225" s="5"/>
      <c r="Y225" s="5"/>
      <c r="Z225" s="3"/>
      <c r="AA225" s="8">
        <v>6501928.3300000001</v>
      </c>
      <c r="AB225" s="8">
        <v>0</v>
      </c>
      <c r="AC225" s="8">
        <v>0</v>
      </c>
      <c r="AD225" s="8">
        <v>3353725.6</v>
      </c>
      <c r="AE225" s="8">
        <v>962800</v>
      </c>
      <c r="AF225" s="8">
        <v>0</v>
      </c>
      <c r="AG225" s="8">
        <v>0</v>
      </c>
      <c r="AH225" s="8">
        <v>8343991.5999999996</v>
      </c>
      <c r="AI225" s="8">
        <v>962800</v>
      </c>
      <c r="AJ225" s="8">
        <v>0</v>
      </c>
      <c r="AK225" s="8">
        <v>0</v>
      </c>
      <c r="AL225" s="8">
        <v>10671986.199999999</v>
      </c>
      <c r="AM225" s="8">
        <v>0</v>
      </c>
      <c r="AN225" s="8">
        <v>2390925.6</v>
      </c>
      <c r="AO225" s="8">
        <v>0</v>
      </c>
      <c r="AP225" s="8">
        <v>7381191.5999999996</v>
      </c>
      <c r="AQ225" s="8">
        <v>0</v>
      </c>
      <c r="AR225" s="10">
        <v>7401797.3300000001</v>
      </c>
      <c r="AS225" s="8">
        <v>0</v>
      </c>
      <c r="AT225" s="8">
        <v>3353725.6</v>
      </c>
      <c r="AU225" s="8">
        <v>0</v>
      </c>
      <c r="AV225" s="8">
        <v>8343991.5999999996</v>
      </c>
      <c r="AW225" s="8">
        <v>0</v>
      </c>
      <c r="AX225" s="8">
        <v>8067689</v>
      </c>
      <c r="AY225" s="8">
        <v>0</v>
      </c>
      <c r="AZ225" s="8">
        <v>0</v>
      </c>
      <c r="BA225" s="8">
        <v>962800</v>
      </c>
      <c r="BB225" s="8">
        <v>962800</v>
      </c>
      <c r="BC225" s="8">
        <v>0</v>
      </c>
      <c r="BD225" s="8">
        <v>0</v>
      </c>
      <c r="BE225" s="8">
        <v>962800</v>
      </c>
      <c r="BF225" s="8">
        <v>962800</v>
      </c>
      <c r="BG225" s="8">
        <v>0</v>
      </c>
      <c r="BH225" s="8">
        <v>0</v>
      </c>
      <c r="BI225" s="8">
        <v>0</v>
      </c>
      <c r="BJ225" s="8">
        <v>0</v>
      </c>
      <c r="BK225" s="8">
        <v>0</v>
      </c>
      <c r="BL225" s="8">
        <v>0</v>
      </c>
      <c r="BM225" s="8">
        <v>0</v>
      </c>
      <c r="BN225" s="8">
        <v>0</v>
      </c>
      <c r="BO225" s="10">
        <v>8067689</v>
      </c>
      <c r="BP225" s="8">
        <v>0</v>
      </c>
      <c r="BQ225" s="8">
        <v>962800</v>
      </c>
      <c r="BR225" s="8">
        <v>0</v>
      </c>
      <c r="BS225" s="8">
        <v>962800</v>
      </c>
      <c r="BT225" s="8">
        <v>0</v>
      </c>
      <c r="BU225" s="8">
        <v>7157188.0800000001</v>
      </c>
      <c r="BV225" s="8">
        <v>0</v>
      </c>
      <c r="BW225" s="8">
        <v>962800</v>
      </c>
      <c r="BX225" s="8">
        <v>0</v>
      </c>
      <c r="BY225" s="8">
        <v>962800</v>
      </c>
      <c r="BZ225" s="8">
        <v>0</v>
      </c>
      <c r="CA225" s="8">
        <v>0</v>
      </c>
      <c r="CB225" s="8">
        <v>0</v>
      </c>
      <c r="CC225" s="8">
        <v>0</v>
      </c>
      <c r="CD225" s="8">
        <v>0</v>
      </c>
      <c r="CE225" s="8">
        <v>0</v>
      </c>
      <c r="CF225" s="8">
        <v>0</v>
      </c>
      <c r="CG225" s="10">
        <v>7157188.0800000001</v>
      </c>
    </row>
    <row r="226" spans="1:85" ht="15.75" x14ac:dyDescent="0.25">
      <c r="A226" s="11" t="s">
        <v>235</v>
      </c>
      <c r="B226" s="9" t="s">
        <v>37</v>
      </c>
      <c r="C226" s="9" t="s">
        <v>233</v>
      </c>
      <c r="D226" s="9" t="s">
        <v>39</v>
      </c>
      <c r="E226" s="9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9"/>
      <c r="U226" s="4"/>
      <c r="V226" s="5"/>
      <c r="W226" s="5"/>
      <c r="X226" s="5"/>
      <c r="Y226" s="5"/>
      <c r="Z226" s="3"/>
      <c r="AA226" s="8">
        <v>6501928.3300000001</v>
      </c>
      <c r="AB226" s="8">
        <v>0</v>
      </c>
      <c r="AC226" s="8">
        <v>0</v>
      </c>
      <c r="AD226" s="8">
        <v>3353725.6</v>
      </c>
      <c r="AE226" s="8">
        <v>962800</v>
      </c>
      <c r="AF226" s="8">
        <v>0</v>
      </c>
      <c r="AG226" s="8">
        <v>0</v>
      </c>
      <c r="AH226" s="8">
        <v>8343991.5999999996</v>
      </c>
      <c r="AI226" s="8">
        <v>962800</v>
      </c>
      <c r="AJ226" s="8">
        <v>0</v>
      </c>
      <c r="AK226" s="8">
        <v>0</v>
      </c>
      <c r="AL226" s="8">
        <v>10671986.199999999</v>
      </c>
      <c r="AM226" s="8">
        <v>0</v>
      </c>
      <c r="AN226" s="8">
        <v>2390925.6</v>
      </c>
      <c r="AO226" s="8">
        <v>0</v>
      </c>
      <c r="AP226" s="8">
        <v>7381191.5999999996</v>
      </c>
      <c r="AQ226" s="8">
        <v>0</v>
      </c>
      <c r="AR226" s="10">
        <v>7401797.3300000001</v>
      </c>
      <c r="AS226" s="8">
        <v>0</v>
      </c>
      <c r="AT226" s="8">
        <v>3353725.6</v>
      </c>
      <c r="AU226" s="8">
        <v>0</v>
      </c>
      <c r="AV226" s="8">
        <v>8343991.5999999996</v>
      </c>
      <c r="AW226" s="8">
        <v>0</v>
      </c>
      <c r="AX226" s="8">
        <v>8067689</v>
      </c>
      <c r="AY226" s="8">
        <v>0</v>
      </c>
      <c r="AZ226" s="8">
        <v>0</v>
      </c>
      <c r="BA226" s="8">
        <v>962800</v>
      </c>
      <c r="BB226" s="8">
        <v>962800</v>
      </c>
      <c r="BC226" s="8">
        <v>0</v>
      </c>
      <c r="BD226" s="8">
        <v>0</v>
      </c>
      <c r="BE226" s="8">
        <v>962800</v>
      </c>
      <c r="BF226" s="8">
        <v>962800</v>
      </c>
      <c r="BG226" s="8">
        <v>0</v>
      </c>
      <c r="BH226" s="8">
        <v>0</v>
      </c>
      <c r="BI226" s="8">
        <v>0</v>
      </c>
      <c r="BJ226" s="8">
        <v>0</v>
      </c>
      <c r="BK226" s="8">
        <v>0</v>
      </c>
      <c r="BL226" s="8">
        <v>0</v>
      </c>
      <c r="BM226" s="8">
        <v>0</v>
      </c>
      <c r="BN226" s="8">
        <v>0</v>
      </c>
      <c r="BO226" s="10">
        <v>8067689</v>
      </c>
      <c r="BP226" s="8">
        <v>0</v>
      </c>
      <c r="BQ226" s="8">
        <v>962800</v>
      </c>
      <c r="BR226" s="8">
        <v>0</v>
      </c>
      <c r="BS226" s="8">
        <v>962800</v>
      </c>
      <c r="BT226" s="8">
        <v>0</v>
      </c>
      <c r="BU226" s="8">
        <v>7157188.0800000001</v>
      </c>
      <c r="BV226" s="8">
        <v>0</v>
      </c>
      <c r="BW226" s="8">
        <v>962800</v>
      </c>
      <c r="BX226" s="8">
        <v>0</v>
      </c>
      <c r="BY226" s="8">
        <v>962800</v>
      </c>
      <c r="BZ226" s="8">
        <v>0</v>
      </c>
      <c r="CA226" s="8">
        <v>0</v>
      </c>
      <c r="CB226" s="8">
        <v>0</v>
      </c>
      <c r="CC226" s="8">
        <v>0</v>
      </c>
      <c r="CD226" s="8">
        <v>0</v>
      </c>
      <c r="CE226" s="8">
        <v>0</v>
      </c>
      <c r="CF226" s="8">
        <v>0</v>
      </c>
      <c r="CG226" s="10">
        <v>7157188.0800000001</v>
      </c>
    </row>
    <row r="227" spans="1:85" ht="31.5" x14ac:dyDescent="0.25">
      <c r="A227" s="12" t="s">
        <v>113</v>
      </c>
      <c r="B227" s="13" t="s">
        <v>37</v>
      </c>
      <c r="C227" s="13" t="s">
        <v>233</v>
      </c>
      <c r="D227" s="13" t="s">
        <v>39</v>
      </c>
      <c r="E227" s="13" t="s">
        <v>114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13"/>
      <c r="U227" s="4"/>
      <c r="V227" s="5"/>
      <c r="W227" s="5"/>
      <c r="X227" s="5"/>
      <c r="Y227" s="5"/>
      <c r="Z227" s="3"/>
      <c r="AA227" s="8">
        <v>6501928.3300000001</v>
      </c>
      <c r="AB227" s="8">
        <v>0</v>
      </c>
      <c r="AC227" s="8">
        <v>0</v>
      </c>
      <c r="AD227" s="8">
        <v>3353725.6</v>
      </c>
      <c r="AE227" s="8">
        <v>962800</v>
      </c>
      <c r="AF227" s="8">
        <v>0</v>
      </c>
      <c r="AG227" s="8">
        <v>0</v>
      </c>
      <c r="AH227" s="8">
        <v>8343991.5999999996</v>
      </c>
      <c r="AI227" s="8">
        <v>962800</v>
      </c>
      <c r="AJ227" s="8">
        <v>0</v>
      </c>
      <c r="AK227" s="8">
        <v>0</v>
      </c>
      <c r="AL227" s="8">
        <v>10671986.199999999</v>
      </c>
      <c r="AM227" s="8">
        <v>0</v>
      </c>
      <c r="AN227" s="8">
        <v>2390925.6</v>
      </c>
      <c r="AO227" s="8">
        <v>0</v>
      </c>
      <c r="AP227" s="8">
        <v>7381191.5999999996</v>
      </c>
      <c r="AQ227" s="8">
        <v>0</v>
      </c>
      <c r="AR227" s="14">
        <v>7401797.3300000001</v>
      </c>
      <c r="AS227" s="8">
        <v>0</v>
      </c>
      <c r="AT227" s="8">
        <v>3353725.6</v>
      </c>
      <c r="AU227" s="8">
        <v>0</v>
      </c>
      <c r="AV227" s="8">
        <v>8343991.5999999996</v>
      </c>
      <c r="AW227" s="8">
        <v>0</v>
      </c>
      <c r="AX227" s="8">
        <v>8067689</v>
      </c>
      <c r="AY227" s="8">
        <v>0</v>
      </c>
      <c r="AZ227" s="8">
        <v>0</v>
      </c>
      <c r="BA227" s="8">
        <v>962800</v>
      </c>
      <c r="BB227" s="8">
        <v>962800</v>
      </c>
      <c r="BC227" s="8">
        <v>0</v>
      </c>
      <c r="BD227" s="8">
        <v>0</v>
      </c>
      <c r="BE227" s="8">
        <v>962800</v>
      </c>
      <c r="BF227" s="8">
        <v>962800</v>
      </c>
      <c r="BG227" s="8">
        <v>0</v>
      </c>
      <c r="BH227" s="8">
        <v>0</v>
      </c>
      <c r="BI227" s="8">
        <v>0</v>
      </c>
      <c r="BJ227" s="8">
        <v>0</v>
      </c>
      <c r="BK227" s="8">
        <v>0</v>
      </c>
      <c r="BL227" s="8">
        <v>0</v>
      </c>
      <c r="BM227" s="8">
        <v>0</v>
      </c>
      <c r="BN227" s="8">
        <v>0</v>
      </c>
      <c r="BO227" s="14">
        <v>8067689</v>
      </c>
      <c r="BP227" s="8">
        <v>0</v>
      </c>
      <c r="BQ227" s="8">
        <v>962800</v>
      </c>
      <c r="BR227" s="8">
        <v>0</v>
      </c>
      <c r="BS227" s="8">
        <v>962800</v>
      </c>
      <c r="BT227" s="8">
        <v>0</v>
      </c>
      <c r="BU227" s="8">
        <v>7157188.0800000001</v>
      </c>
      <c r="BV227" s="8">
        <v>0</v>
      </c>
      <c r="BW227" s="8">
        <v>962800</v>
      </c>
      <c r="BX227" s="8">
        <v>0</v>
      </c>
      <c r="BY227" s="8">
        <v>962800</v>
      </c>
      <c r="BZ227" s="8">
        <v>0</v>
      </c>
      <c r="CA227" s="8">
        <v>0</v>
      </c>
      <c r="CB227" s="8">
        <v>0</v>
      </c>
      <c r="CC227" s="8">
        <v>0</v>
      </c>
      <c r="CD227" s="8">
        <v>0</v>
      </c>
      <c r="CE227" s="8">
        <v>0</v>
      </c>
      <c r="CF227" s="8">
        <v>0</v>
      </c>
      <c r="CG227" s="14">
        <v>7157188.0800000001</v>
      </c>
    </row>
    <row r="228" spans="1:85" ht="15.75" x14ac:dyDescent="0.25">
      <c r="A228" s="12" t="s">
        <v>89</v>
      </c>
      <c r="B228" s="13" t="s">
        <v>37</v>
      </c>
      <c r="C228" s="13" t="s">
        <v>233</v>
      </c>
      <c r="D228" s="13" t="s">
        <v>39</v>
      </c>
      <c r="E228" s="13" t="s">
        <v>115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13"/>
      <c r="U228" s="4"/>
      <c r="V228" s="5"/>
      <c r="W228" s="5"/>
      <c r="X228" s="5"/>
      <c r="Y228" s="5"/>
      <c r="Z228" s="3"/>
      <c r="AA228" s="8">
        <v>6501928.3300000001</v>
      </c>
      <c r="AB228" s="8">
        <v>0</v>
      </c>
      <c r="AC228" s="8">
        <v>0</v>
      </c>
      <c r="AD228" s="8">
        <v>962800</v>
      </c>
      <c r="AE228" s="8">
        <v>962800</v>
      </c>
      <c r="AF228" s="8">
        <v>0</v>
      </c>
      <c r="AG228" s="8">
        <v>0</v>
      </c>
      <c r="AH228" s="8">
        <v>962800</v>
      </c>
      <c r="AI228" s="8">
        <v>962800</v>
      </c>
      <c r="AJ228" s="8">
        <v>0</v>
      </c>
      <c r="AK228" s="8">
        <v>0</v>
      </c>
      <c r="AL228" s="8">
        <v>899869</v>
      </c>
      <c r="AM228" s="8">
        <v>0</v>
      </c>
      <c r="AN228" s="8">
        <v>0</v>
      </c>
      <c r="AO228" s="8">
        <v>0</v>
      </c>
      <c r="AP228" s="8">
        <v>0</v>
      </c>
      <c r="AQ228" s="8">
        <v>0</v>
      </c>
      <c r="AR228" s="14">
        <v>7401797.3300000001</v>
      </c>
      <c r="AS228" s="8">
        <v>0</v>
      </c>
      <c r="AT228" s="8">
        <v>962800</v>
      </c>
      <c r="AU228" s="8">
        <v>0</v>
      </c>
      <c r="AV228" s="8">
        <v>962800</v>
      </c>
      <c r="AW228" s="8">
        <v>0</v>
      </c>
      <c r="AX228" s="8">
        <v>8067689</v>
      </c>
      <c r="AY228" s="8">
        <v>0</v>
      </c>
      <c r="AZ228" s="8">
        <v>0</v>
      </c>
      <c r="BA228" s="8">
        <v>962800</v>
      </c>
      <c r="BB228" s="8">
        <v>962800</v>
      </c>
      <c r="BC228" s="8">
        <v>0</v>
      </c>
      <c r="BD228" s="8">
        <v>0</v>
      </c>
      <c r="BE228" s="8">
        <v>962800</v>
      </c>
      <c r="BF228" s="8">
        <v>962800</v>
      </c>
      <c r="BG228" s="8">
        <v>0</v>
      </c>
      <c r="BH228" s="8">
        <v>0</v>
      </c>
      <c r="BI228" s="8">
        <v>0</v>
      </c>
      <c r="BJ228" s="8">
        <v>0</v>
      </c>
      <c r="BK228" s="8">
        <v>0</v>
      </c>
      <c r="BL228" s="8">
        <v>0</v>
      </c>
      <c r="BM228" s="8">
        <v>0</v>
      </c>
      <c r="BN228" s="8">
        <v>0</v>
      </c>
      <c r="BO228" s="14">
        <v>8067689</v>
      </c>
      <c r="BP228" s="8">
        <v>0</v>
      </c>
      <c r="BQ228" s="8">
        <v>962800</v>
      </c>
      <c r="BR228" s="8">
        <v>0</v>
      </c>
      <c r="BS228" s="8">
        <v>962800</v>
      </c>
      <c r="BT228" s="8">
        <v>0</v>
      </c>
      <c r="BU228" s="8">
        <v>7157188.0800000001</v>
      </c>
      <c r="BV228" s="8">
        <v>0</v>
      </c>
      <c r="BW228" s="8">
        <v>962800</v>
      </c>
      <c r="BX228" s="8">
        <v>0</v>
      </c>
      <c r="BY228" s="8">
        <v>962800</v>
      </c>
      <c r="BZ228" s="8">
        <v>0</v>
      </c>
      <c r="CA228" s="8">
        <v>0</v>
      </c>
      <c r="CB228" s="8">
        <v>0</v>
      </c>
      <c r="CC228" s="8">
        <v>0</v>
      </c>
      <c r="CD228" s="8">
        <v>0</v>
      </c>
      <c r="CE228" s="8">
        <v>0</v>
      </c>
      <c r="CF228" s="8">
        <v>0</v>
      </c>
      <c r="CG228" s="14">
        <v>7157188.0800000001</v>
      </c>
    </row>
    <row r="229" spans="1:85" ht="47.25" x14ac:dyDescent="0.25">
      <c r="A229" s="12" t="s">
        <v>236</v>
      </c>
      <c r="B229" s="13" t="s">
        <v>37</v>
      </c>
      <c r="C229" s="13" t="s">
        <v>233</v>
      </c>
      <c r="D229" s="13" t="s">
        <v>39</v>
      </c>
      <c r="E229" s="13" t="s">
        <v>237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13"/>
      <c r="U229" s="4"/>
      <c r="V229" s="5"/>
      <c r="W229" s="5"/>
      <c r="X229" s="5"/>
      <c r="Y229" s="5"/>
      <c r="Z229" s="3"/>
      <c r="AA229" s="8">
        <v>4576328.33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899869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14">
        <v>5476197.3300000001</v>
      </c>
      <c r="AS229" s="8">
        <v>0</v>
      </c>
      <c r="AT229" s="8">
        <v>0</v>
      </c>
      <c r="AU229" s="8">
        <v>0</v>
      </c>
      <c r="AV229" s="8">
        <v>0</v>
      </c>
      <c r="AW229" s="8">
        <v>0</v>
      </c>
      <c r="AX229" s="8">
        <v>6142089</v>
      </c>
      <c r="AY229" s="8">
        <v>0</v>
      </c>
      <c r="AZ229" s="8">
        <v>0</v>
      </c>
      <c r="BA229" s="8">
        <v>0</v>
      </c>
      <c r="BB229" s="8">
        <v>0</v>
      </c>
      <c r="BC229" s="8">
        <v>0</v>
      </c>
      <c r="BD229" s="8">
        <v>0</v>
      </c>
      <c r="BE229" s="8">
        <v>0</v>
      </c>
      <c r="BF229" s="8">
        <v>0</v>
      </c>
      <c r="BG229" s="8">
        <v>0</v>
      </c>
      <c r="BH229" s="8">
        <v>0</v>
      </c>
      <c r="BI229" s="8">
        <v>0</v>
      </c>
      <c r="BJ229" s="8">
        <v>0</v>
      </c>
      <c r="BK229" s="8">
        <v>0</v>
      </c>
      <c r="BL229" s="8">
        <v>0</v>
      </c>
      <c r="BM229" s="8">
        <v>0</v>
      </c>
      <c r="BN229" s="8">
        <v>0</v>
      </c>
      <c r="BO229" s="14">
        <v>6142089</v>
      </c>
      <c r="BP229" s="8">
        <v>0</v>
      </c>
      <c r="BQ229" s="8">
        <v>0</v>
      </c>
      <c r="BR229" s="8">
        <v>0</v>
      </c>
      <c r="BS229" s="8">
        <v>0</v>
      </c>
      <c r="BT229" s="8">
        <v>0</v>
      </c>
      <c r="BU229" s="8">
        <v>5231588.08</v>
      </c>
      <c r="BV229" s="8">
        <v>0</v>
      </c>
      <c r="BW229" s="8">
        <v>0</v>
      </c>
      <c r="BX229" s="8">
        <v>0</v>
      </c>
      <c r="BY229" s="8">
        <v>0</v>
      </c>
      <c r="BZ229" s="8">
        <v>0</v>
      </c>
      <c r="CA229" s="8">
        <v>0</v>
      </c>
      <c r="CB229" s="8">
        <v>0</v>
      </c>
      <c r="CC229" s="8">
        <v>0</v>
      </c>
      <c r="CD229" s="8">
        <v>0</v>
      </c>
      <c r="CE229" s="8">
        <v>0</v>
      </c>
      <c r="CF229" s="8">
        <v>0</v>
      </c>
      <c r="CG229" s="14">
        <v>5231588.08</v>
      </c>
    </row>
    <row r="230" spans="1:85" ht="31.5" x14ac:dyDescent="0.25">
      <c r="A230" s="12" t="s">
        <v>238</v>
      </c>
      <c r="B230" s="13" t="s">
        <v>37</v>
      </c>
      <c r="C230" s="13" t="s">
        <v>233</v>
      </c>
      <c r="D230" s="13" t="s">
        <v>39</v>
      </c>
      <c r="E230" s="13" t="s">
        <v>239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13"/>
      <c r="U230" s="4"/>
      <c r="V230" s="5"/>
      <c r="W230" s="5"/>
      <c r="X230" s="5"/>
      <c r="Y230" s="5"/>
      <c r="Z230" s="3"/>
      <c r="AA230" s="8">
        <v>3792461.83</v>
      </c>
      <c r="AB230" s="8">
        <v>0</v>
      </c>
      <c r="AC230" s="8">
        <v>0</v>
      </c>
      <c r="AD230" s="8">
        <v>0</v>
      </c>
      <c r="AE230" s="8">
        <v>0</v>
      </c>
      <c r="AF230" s="8">
        <v>0</v>
      </c>
      <c r="AG230" s="8">
        <v>0</v>
      </c>
      <c r="AH230" s="8">
        <v>0</v>
      </c>
      <c r="AI230" s="8">
        <v>0</v>
      </c>
      <c r="AJ230" s="8">
        <v>0</v>
      </c>
      <c r="AK230" s="8">
        <v>0</v>
      </c>
      <c r="AL230" s="8">
        <v>899869</v>
      </c>
      <c r="AM230" s="8">
        <v>0</v>
      </c>
      <c r="AN230" s="8">
        <v>0</v>
      </c>
      <c r="AO230" s="8">
        <v>0</v>
      </c>
      <c r="AP230" s="8">
        <v>0</v>
      </c>
      <c r="AQ230" s="8">
        <v>0</v>
      </c>
      <c r="AR230" s="14">
        <v>4692330.83</v>
      </c>
      <c r="AS230" s="8">
        <v>0</v>
      </c>
      <c r="AT230" s="8">
        <v>0</v>
      </c>
      <c r="AU230" s="8">
        <v>0</v>
      </c>
      <c r="AV230" s="8">
        <v>0</v>
      </c>
      <c r="AW230" s="8">
        <v>0</v>
      </c>
      <c r="AX230" s="8">
        <v>5120387</v>
      </c>
      <c r="AY230" s="8">
        <v>0</v>
      </c>
      <c r="AZ230" s="8">
        <v>0</v>
      </c>
      <c r="BA230" s="8">
        <v>0</v>
      </c>
      <c r="BB230" s="8">
        <v>0</v>
      </c>
      <c r="BC230" s="8">
        <v>0</v>
      </c>
      <c r="BD230" s="8">
        <v>0</v>
      </c>
      <c r="BE230" s="8">
        <v>0</v>
      </c>
      <c r="BF230" s="8">
        <v>0</v>
      </c>
      <c r="BG230" s="8">
        <v>0</v>
      </c>
      <c r="BH230" s="8">
        <v>0</v>
      </c>
      <c r="BI230" s="8">
        <v>0</v>
      </c>
      <c r="BJ230" s="8">
        <v>0</v>
      </c>
      <c r="BK230" s="8">
        <v>0</v>
      </c>
      <c r="BL230" s="8">
        <v>0</v>
      </c>
      <c r="BM230" s="8">
        <v>0</v>
      </c>
      <c r="BN230" s="8">
        <v>0</v>
      </c>
      <c r="BO230" s="14">
        <v>5120387</v>
      </c>
      <c r="BP230" s="8">
        <v>0</v>
      </c>
      <c r="BQ230" s="8">
        <v>0</v>
      </c>
      <c r="BR230" s="8">
        <v>0</v>
      </c>
      <c r="BS230" s="8">
        <v>0</v>
      </c>
      <c r="BT230" s="8">
        <v>0</v>
      </c>
      <c r="BU230" s="8">
        <v>4289437.08</v>
      </c>
      <c r="BV230" s="8">
        <v>0</v>
      </c>
      <c r="BW230" s="8">
        <v>0</v>
      </c>
      <c r="BX230" s="8">
        <v>0</v>
      </c>
      <c r="BY230" s="8">
        <v>0</v>
      </c>
      <c r="BZ230" s="8">
        <v>0</v>
      </c>
      <c r="CA230" s="8">
        <v>0</v>
      </c>
      <c r="CB230" s="8">
        <v>0</v>
      </c>
      <c r="CC230" s="8">
        <v>0</v>
      </c>
      <c r="CD230" s="8">
        <v>0</v>
      </c>
      <c r="CE230" s="8">
        <v>0</v>
      </c>
      <c r="CF230" s="8">
        <v>0</v>
      </c>
      <c r="CG230" s="14">
        <v>4289437.08</v>
      </c>
    </row>
    <row r="231" spans="1:85" ht="63" x14ac:dyDescent="0.25">
      <c r="A231" s="15" t="s">
        <v>50</v>
      </c>
      <c r="B231" s="16" t="s">
        <v>37</v>
      </c>
      <c r="C231" s="16" t="s">
        <v>233</v>
      </c>
      <c r="D231" s="16" t="s">
        <v>39</v>
      </c>
      <c r="E231" s="16" t="s">
        <v>239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16" t="s">
        <v>51</v>
      </c>
      <c r="U231" s="4"/>
      <c r="V231" s="5"/>
      <c r="W231" s="5"/>
      <c r="X231" s="5"/>
      <c r="Y231" s="5"/>
      <c r="Z231" s="3"/>
      <c r="AA231" s="8">
        <v>1541465.5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17">
        <v>1541465.5</v>
      </c>
      <c r="AS231" s="8">
        <v>0</v>
      </c>
      <c r="AT231" s="8">
        <v>0</v>
      </c>
      <c r="AU231" s="8">
        <v>0</v>
      </c>
      <c r="AV231" s="8">
        <v>0</v>
      </c>
      <c r="AW231" s="8">
        <v>0</v>
      </c>
      <c r="AX231" s="8">
        <v>1667637</v>
      </c>
      <c r="AY231" s="8">
        <v>0</v>
      </c>
      <c r="AZ231" s="8">
        <v>0</v>
      </c>
      <c r="BA231" s="8">
        <v>0</v>
      </c>
      <c r="BB231" s="8">
        <v>0</v>
      </c>
      <c r="BC231" s="8">
        <v>0</v>
      </c>
      <c r="BD231" s="8">
        <v>0</v>
      </c>
      <c r="BE231" s="8">
        <v>0</v>
      </c>
      <c r="BF231" s="8">
        <v>0</v>
      </c>
      <c r="BG231" s="8">
        <v>0</v>
      </c>
      <c r="BH231" s="8">
        <v>0</v>
      </c>
      <c r="BI231" s="8">
        <v>0</v>
      </c>
      <c r="BJ231" s="8">
        <v>0</v>
      </c>
      <c r="BK231" s="8">
        <v>0</v>
      </c>
      <c r="BL231" s="8">
        <v>0</v>
      </c>
      <c r="BM231" s="8">
        <v>0</v>
      </c>
      <c r="BN231" s="8">
        <v>0</v>
      </c>
      <c r="BO231" s="17">
        <v>1667637</v>
      </c>
      <c r="BP231" s="8">
        <v>0</v>
      </c>
      <c r="BQ231" s="8">
        <v>0</v>
      </c>
      <c r="BR231" s="8">
        <v>0</v>
      </c>
      <c r="BS231" s="8">
        <v>0</v>
      </c>
      <c r="BT231" s="8">
        <v>0</v>
      </c>
      <c r="BU231" s="8">
        <v>1806352</v>
      </c>
      <c r="BV231" s="8">
        <v>0</v>
      </c>
      <c r="BW231" s="8">
        <v>0</v>
      </c>
      <c r="BX231" s="8">
        <v>0</v>
      </c>
      <c r="BY231" s="8">
        <v>0</v>
      </c>
      <c r="BZ231" s="8">
        <v>0</v>
      </c>
      <c r="CA231" s="8">
        <v>0</v>
      </c>
      <c r="CB231" s="8">
        <v>0</v>
      </c>
      <c r="CC231" s="8">
        <v>0</v>
      </c>
      <c r="CD231" s="8">
        <v>0</v>
      </c>
      <c r="CE231" s="8">
        <v>0</v>
      </c>
      <c r="CF231" s="8">
        <v>0</v>
      </c>
      <c r="CG231" s="17">
        <v>1806352</v>
      </c>
    </row>
    <row r="232" spans="1:85" ht="31.5" x14ac:dyDescent="0.25">
      <c r="A232" s="15" t="s">
        <v>55</v>
      </c>
      <c r="B232" s="16" t="s">
        <v>37</v>
      </c>
      <c r="C232" s="16" t="s">
        <v>233</v>
      </c>
      <c r="D232" s="16" t="s">
        <v>39</v>
      </c>
      <c r="E232" s="16" t="s">
        <v>239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16" t="s">
        <v>56</v>
      </c>
      <c r="U232" s="4"/>
      <c r="V232" s="5"/>
      <c r="W232" s="5"/>
      <c r="X232" s="5"/>
      <c r="Y232" s="5"/>
      <c r="Z232" s="3"/>
      <c r="AA232" s="8">
        <v>2130996.33</v>
      </c>
      <c r="AB232" s="8">
        <v>0</v>
      </c>
      <c r="AC232" s="8">
        <v>0</v>
      </c>
      <c r="AD232" s="8">
        <v>0</v>
      </c>
      <c r="AE232" s="8">
        <v>0</v>
      </c>
      <c r="AF232" s="8">
        <v>0</v>
      </c>
      <c r="AG232" s="8">
        <v>0</v>
      </c>
      <c r="AH232" s="8">
        <v>0</v>
      </c>
      <c r="AI232" s="8">
        <v>0</v>
      </c>
      <c r="AJ232" s="8">
        <v>0</v>
      </c>
      <c r="AK232" s="8">
        <v>0</v>
      </c>
      <c r="AL232" s="8">
        <v>899869</v>
      </c>
      <c r="AM232" s="8">
        <v>0</v>
      </c>
      <c r="AN232" s="8">
        <v>0</v>
      </c>
      <c r="AO232" s="8">
        <v>0</v>
      </c>
      <c r="AP232" s="8">
        <v>0</v>
      </c>
      <c r="AQ232" s="8">
        <v>0</v>
      </c>
      <c r="AR232" s="17">
        <v>3030865.33</v>
      </c>
      <c r="AS232" s="8">
        <v>0</v>
      </c>
      <c r="AT232" s="8">
        <v>0</v>
      </c>
      <c r="AU232" s="8">
        <v>0</v>
      </c>
      <c r="AV232" s="8">
        <v>0</v>
      </c>
      <c r="AW232" s="8">
        <v>0</v>
      </c>
      <c r="AX232" s="8">
        <v>3336450</v>
      </c>
      <c r="AY232" s="8">
        <v>0</v>
      </c>
      <c r="AZ232" s="8">
        <v>0</v>
      </c>
      <c r="BA232" s="8">
        <v>0</v>
      </c>
      <c r="BB232" s="8">
        <v>0</v>
      </c>
      <c r="BC232" s="8">
        <v>0</v>
      </c>
      <c r="BD232" s="8">
        <v>0</v>
      </c>
      <c r="BE232" s="8">
        <v>0</v>
      </c>
      <c r="BF232" s="8">
        <v>0</v>
      </c>
      <c r="BG232" s="8">
        <v>0</v>
      </c>
      <c r="BH232" s="8">
        <v>0</v>
      </c>
      <c r="BI232" s="8">
        <v>0</v>
      </c>
      <c r="BJ232" s="8">
        <v>0</v>
      </c>
      <c r="BK232" s="8">
        <v>0</v>
      </c>
      <c r="BL232" s="8">
        <v>0</v>
      </c>
      <c r="BM232" s="8">
        <v>0</v>
      </c>
      <c r="BN232" s="8">
        <v>0</v>
      </c>
      <c r="BO232" s="17">
        <v>3336450</v>
      </c>
      <c r="BP232" s="8">
        <v>0</v>
      </c>
      <c r="BQ232" s="8">
        <v>0</v>
      </c>
      <c r="BR232" s="8">
        <v>0</v>
      </c>
      <c r="BS232" s="8">
        <v>0</v>
      </c>
      <c r="BT232" s="8">
        <v>0</v>
      </c>
      <c r="BU232" s="8">
        <v>2370485.08</v>
      </c>
      <c r="BV232" s="8">
        <v>0</v>
      </c>
      <c r="BW232" s="8">
        <v>0</v>
      </c>
      <c r="BX232" s="8">
        <v>0</v>
      </c>
      <c r="BY232" s="8">
        <v>0</v>
      </c>
      <c r="BZ232" s="8">
        <v>0</v>
      </c>
      <c r="CA232" s="8">
        <v>0</v>
      </c>
      <c r="CB232" s="8">
        <v>0</v>
      </c>
      <c r="CC232" s="8">
        <v>0</v>
      </c>
      <c r="CD232" s="8">
        <v>0</v>
      </c>
      <c r="CE232" s="8">
        <v>0</v>
      </c>
      <c r="CF232" s="8">
        <v>0</v>
      </c>
      <c r="CG232" s="17">
        <v>2370485.08</v>
      </c>
    </row>
    <row r="233" spans="1:85" ht="15.75" x14ac:dyDescent="0.25">
      <c r="A233" s="15" t="s">
        <v>57</v>
      </c>
      <c r="B233" s="16" t="s">
        <v>37</v>
      </c>
      <c r="C233" s="16" t="s">
        <v>233</v>
      </c>
      <c r="D233" s="16" t="s">
        <v>39</v>
      </c>
      <c r="E233" s="16" t="s">
        <v>239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16" t="s">
        <v>58</v>
      </c>
      <c r="U233" s="4"/>
      <c r="V233" s="5"/>
      <c r="W233" s="5"/>
      <c r="X233" s="5"/>
      <c r="Y233" s="5"/>
      <c r="Z233" s="3"/>
      <c r="AA233" s="8">
        <v>120000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17">
        <v>120000</v>
      </c>
      <c r="AS233" s="8">
        <v>0</v>
      </c>
      <c r="AT233" s="8">
        <v>0</v>
      </c>
      <c r="AU233" s="8">
        <v>0</v>
      </c>
      <c r="AV233" s="8">
        <v>0</v>
      </c>
      <c r="AW233" s="8">
        <v>0</v>
      </c>
      <c r="AX233" s="8">
        <v>116300</v>
      </c>
      <c r="AY233" s="8">
        <v>0</v>
      </c>
      <c r="AZ233" s="8">
        <v>0</v>
      </c>
      <c r="BA233" s="8">
        <v>0</v>
      </c>
      <c r="BB233" s="8">
        <v>0</v>
      </c>
      <c r="BC233" s="8">
        <v>0</v>
      </c>
      <c r="BD233" s="8">
        <v>0</v>
      </c>
      <c r="BE233" s="8">
        <v>0</v>
      </c>
      <c r="BF233" s="8">
        <v>0</v>
      </c>
      <c r="BG233" s="8">
        <v>0</v>
      </c>
      <c r="BH233" s="8">
        <v>0</v>
      </c>
      <c r="BI233" s="8">
        <v>0</v>
      </c>
      <c r="BJ233" s="8">
        <v>0</v>
      </c>
      <c r="BK233" s="8">
        <v>0</v>
      </c>
      <c r="BL233" s="8">
        <v>0</v>
      </c>
      <c r="BM233" s="8">
        <v>0</v>
      </c>
      <c r="BN233" s="8">
        <v>0</v>
      </c>
      <c r="BO233" s="17">
        <v>116300</v>
      </c>
      <c r="BP233" s="8">
        <v>0</v>
      </c>
      <c r="BQ233" s="8">
        <v>0</v>
      </c>
      <c r="BR233" s="8">
        <v>0</v>
      </c>
      <c r="BS233" s="8">
        <v>0</v>
      </c>
      <c r="BT233" s="8">
        <v>0</v>
      </c>
      <c r="BU233" s="8">
        <v>112600</v>
      </c>
      <c r="BV233" s="8">
        <v>0</v>
      </c>
      <c r="BW233" s="8">
        <v>0</v>
      </c>
      <c r="BX233" s="8">
        <v>0</v>
      </c>
      <c r="BY233" s="8">
        <v>0</v>
      </c>
      <c r="BZ233" s="8">
        <v>0</v>
      </c>
      <c r="CA233" s="8">
        <v>0</v>
      </c>
      <c r="CB233" s="8">
        <v>0</v>
      </c>
      <c r="CC233" s="8">
        <v>0</v>
      </c>
      <c r="CD233" s="8">
        <v>0</v>
      </c>
      <c r="CE233" s="8">
        <v>0</v>
      </c>
      <c r="CF233" s="8">
        <v>0</v>
      </c>
      <c r="CG233" s="17">
        <v>112600</v>
      </c>
    </row>
    <row r="234" spans="1:85" ht="15.75" x14ac:dyDescent="0.25">
      <c r="A234" s="12" t="s">
        <v>240</v>
      </c>
      <c r="B234" s="13" t="s">
        <v>37</v>
      </c>
      <c r="C234" s="13" t="s">
        <v>233</v>
      </c>
      <c r="D234" s="13" t="s">
        <v>39</v>
      </c>
      <c r="E234" s="13" t="s">
        <v>241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13"/>
      <c r="U234" s="4"/>
      <c r="V234" s="5"/>
      <c r="W234" s="5"/>
      <c r="X234" s="5"/>
      <c r="Y234" s="5"/>
      <c r="Z234" s="3"/>
      <c r="AA234" s="8">
        <v>703866.5</v>
      </c>
      <c r="AB234" s="8">
        <v>0</v>
      </c>
      <c r="AC234" s="8">
        <v>0</v>
      </c>
      <c r="AD234" s="8">
        <v>0</v>
      </c>
      <c r="AE234" s="8">
        <v>0</v>
      </c>
      <c r="AF234" s="8">
        <v>0</v>
      </c>
      <c r="AG234" s="8">
        <v>0</v>
      </c>
      <c r="AH234" s="8">
        <v>0</v>
      </c>
      <c r="AI234" s="8">
        <v>0</v>
      </c>
      <c r="AJ234" s="8">
        <v>0</v>
      </c>
      <c r="AK234" s="8">
        <v>0</v>
      </c>
      <c r="AL234" s="8">
        <v>0</v>
      </c>
      <c r="AM234" s="8">
        <v>0</v>
      </c>
      <c r="AN234" s="8">
        <v>0</v>
      </c>
      <c r="AO234" s="8">
        <v>0</v>
      </c>
      <c r="AP234" s="8">
        <v>0</v>
      </c>
      <c r="AQ234" s="8">
        <v>0</v>
      </c>
      <c r="AR234" s="14">
        <v>703866.5</v>
      </c>
      <c r="AS234" s="8">
        <v>0</v>
      </c>
      <c r="AT234" s="8">
        <v>0</v>
      </c>
      <c r="AU234" s="8">
        <v>0</v>
      </c>
      <c r="AV234" s="8">
        <v>0</v>
      </c>
      <c r="AW234" s="8">
        <v>0</v>
      </c>
      <c r="AX234" s="8">
        <v>801702</v>
      </c>
      <c r="AY234" s="8">
        <v>0</v>
      </c>
      <c r="AZ234" s="8">
        <v>0</v>
      </c>
      <c r="BA234" s="8">
        <v>0</v>
      </c>
      <c r="BB234" s="8">
        <v>0</v>
      </c>
      <c r="BC234" s="8">
        <v>0</v>
      </c>
      <c r="BD234" s="8">
        <v>0</v>
      </c>
      <c r="BE234" s="8">
        <v>0</v>
      </c>
      <c r="BF234" s="8">
        <v>0</v>
      </c>
      <c r="BG234" s="8">
        <v>0</v>
      </c>
      <c r="BH234" s="8">
        <v>0</v>
      </c>
      <c r="BI234" s="8">
        <v>0</v>
      </c>
      <c r="BJ234" s="8">
        <v>0</v>
      </c>
      <c r="BK234" s="8">
        <v>0</v>
      </c>
      <c r="BL234" s="8">
        <v>0</v>
      </c>
      <c r="BM234" s="8">
        <v>0</v>
      </c>
      <c r="BN234" s="8">
        <v>0</v>
      </c>
      <c r="BO234" s="14">
        <v>801702</v>
      </c>
      <c r="BP234" s="8">
        <v>0</v>
      </c>
      <c r="BQ234" s="8">
        <v>0</v>
      </c>
      <c r="BR234" s="8">
        <v>0</v>
      </c>
      <c r="BS234" s="8">
        <v>0</v>
      </c>
      <c r="BT234" s="8">
        <v>0</v>
      </c>
      <c r="BU234" s="8">
        <v>822151</v>
      </c>
      <c r="BV234" s="8">
        <v>0</v>
      </c>
      <c r="BW234" s="8">
        <v>0</v>
      </c>
      <c r="BX234" s="8">
        <v>0</v>
      </c>
      <c r="BY234" s="8">
        <v>0</v>
      </c>
      <c r="BZ234" s="8">
        <v>0</v>
      </c>
      <c r="CA234" s="8">
        <v>0</v>
      </c>
      <c r="CB234" s="8">
        <v>0</v>
      </c>
      <c r="CC234" s="8">
        <v>0</v>
      </c>
      <c r="CD234" s="8">
        <v>0</v>
      </c>
      <c r="CE234" s="8">
        <v>0</v>
      </c>
      <c r="CF234" s="8">
        <v>0</v>
      </c>
      <c r="CG234" s="14">
        <v>822151</v>
      </c>
    </row>
    <row r="235" spans="1:85" ht="63" x14ac:dyDescent="0.25">
      <c r="A235" s="15" t="s">
        <v>50</v>
      </c>
      <c r="B235" s="16" t="s">
        <v>37</v>
      </c>
      <c r="C235" s="16" t="s">
        <v>233</v>
      </c>
      <c r="D235" s="16" t="s">
        <v>39</v>
      </c>
      <c r="E235" s="16" t="s">
        <v>241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16" t="s">
        <v>51</v>
      </c>
      <c r="U235" s="4"/>
      <c r="V235" s="5"/>
      <c r="W235" s="5"/>
      <c r="X235" s="5"/>
      <c r="Y235" s="5"/>
      <c r="Z235" s="3"/>
      <c r="AA235" s="8">
        <v>660629.5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17">
        <v>660629.5</v>
      </c>
      <c r="AS235" s="8">
        <v>0</v>
      </c>
      <c r="AT235" s="8">
        <v>0</v>
      </c>
      <c r="AU235" s="8">
        <v>0</v>
      </c>
      <c r="AV235" s="8">
        <v>0</v>
      </c>
      <c r="AW235" s="8">
        <v>0</v>
      </c>
      <c r="AX235" s="8">
        <v>714702</v>
      </c>
      <c r="AY235" s="8">
        <v>0</v>
      </c>
      <c r="AZ235" s="8">
        <v>0</v>
      </c>
      <c r="BA235" s="8">
        <v>0</v>
      </c>
      <c r="BB235" s="8">
        <v>0</v>
      </c>
      <c r="BC235" s="8">
        <v>0</v>
      </c>
      <c r="BD235" s="8">
        <v>0</v>
      </c>
      <c r="BE235" s="8">
        <v>0</v>
      </c>
      <c r="BF235" s="8">
        <v>0</v>
      </c>
      <c r="BG235" s="8">
        <v>0</v>
      </c>
      <c r="BH235" s="8">
        <v>0</v>
      </c>
      <c r="BI235" s="8">
        <v>0</v>
      </c>
      <c r="BJ235" s="8">
        <v>0</v>
      </c>
      <c r="BK235" s="8">
        <v>0</v>
      </c>
      <c r="BL235" s="8">
        <v>0</v>
      </c>
      <c r="BM235" s="8">
        <v>0</v>
      </c>
      <c r="BN235" s="8">
        <v>0</v>
      </c>
      <c r="BO235" s="17">
        <v>714702</v>
      </c>
      <c r="BP235" s="8">
        <v>0</v>
      </c>
      <c r="BQ235" s="8">
        <v>0</v>
      </c>
      <c r="BR235" s="8">
        <v>0</v>
      </c>
      <c r="BS235" s="8">
        <v>0</v>
      </c>
      <c r="BT235" s="8">
        <v>0</v>
      </c>
      <c r="BU235" s="8">
        <v>774151</v>
      </c>
      <c r="BV235" s="8">
        <v>0</v>
      </c>
      <c r="BW235" s="8">
        <v>0</v>
      </c>
      <c r="BX235" s="8">
        <v>0</v>
      </c>
      <c r="BY235" s="8">
        <v>0</v>
      </c>
      <c r="BZ235" s="8">
        <v>0</v>
      </c>
      <c r="CA235" s="8">
        <v>0</v>
      </c>
      <c r="CB235" s="8">
        <v>0</v>
      </c>
      <c r="CC235" s="8">
        <v>0</v>
      </c>
      <c r="CD235" s="8">
        <v>0</v>
      </c>
      <c r="CE235" s="8">
        <v>0</v>
      </c>
      <c r="CF235" s="8">
        <v>0</v>
      </c>
      <c r="CG235" s="17">
        <v>774151</v>
      </c>
    </row>
    <row r="236" spans="1:85" ht="31.5" x14ac:dyDescent="0.25">
      <c r="A236" s="15" t="s">
        <v>55</v>
      </c>
      <c r="B236" s="16" t="s">
        <v>37</v>
      </c>
      <c r="C236" s="16" t="s">
        <v>233</v>
      </c>
      <c r="D236" s="16" t="s">
        <v>39</v>
      </c>
      <c r="E236" s="16" t="s">
        <v>241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16" t="s">
        <v>56</v>
      </c>
      <c r="U236" s="4"/>
      <c r="V236" s="5"/>
      <c r="W236" s="5"/>
      <c r="X236" s="5"/>
      <c r="Y236" s="5"/>
      <c r="Z236" s="3"/>
      <c r="AA236" s="8">
        <v>43237</v>
      </c>
      <c r="AB236" s="8">
        <v>0</v>
      </c>
      <c r="AC236" s="8">
        <v>0</v>
      </c>
      <c r="AD236" s="8">
        <v>0</v>
      </c>
      <c r="AE236" s="8">
        <v>0</v>
      </c>
      <c r="AF236" s="8">
        <v>0</v>
      </c>
      <c r="AG236" s="8">
        <v>0</v>
      </c>
      <c r="AH236" s="8">
        <v>0</v>
      </c>
      <c r="AI236" s="8">
        <v>0</v>
      </c>
      <c r="AJ236" s="8">
        <v>0</v>
      </c>
      <c r="AK236" s="8">
        <v>0</v>
      </c>
      <c r="AL236" s="8">
        <v>0</v>
      </c>
      <c r="AM236" s="8">
        <v>0</v>
      </c>
      <c r="AN236" s="8">
        <v>0</v>
      </c>
      <c r="AO236" s="8">
        <v>0</v>
      </c>
      <c r="AP236" s="8">
        <v>0</v>
      </c>
      <c r="AQ236" s="8">
        <v>0</v>
      </c>
      <c r="AR236" s="17">
        <v>43237</v>
      </c>
      <c r="AS236" s="8">
        <v>0</v>
      </c>
      <c r="AT236" s="8">
        <v>0</v>
      </c>
      <c r="AU236" s="8">
        <v>0</v>
      </c>
      <c r="AV236" s="8">
        <v>0</v>
      </c>
      <c r="AW236" s="8">
        <v>0</v>
      </c>
      <c r="AX236" s="8">
        <v>87000</v>
      </c>
      <c r="AY236" s="8">
        <v>0</v>
      </c>
      <c r="AZ236" s="8">
        <v>0</v>
      </c>
      <c r="BA236" s="8">
        <v>0</v>
      </c>
      <c r="BB236" s="8">
        <v>0</v>
      </c>
      <c r="BC236" s="8">
        <v>0</v>
      </c>
      <c r="BD236" s="8">
        <v>0</v>
      </c>
      <c r="BE236" s="8">
        <v>0</v>
      </c>
      <c r="BF236" s="8">
        <v>0</v>
      </c>
      <c r="BG236" s="8">
        <v>0</v>
      </c>
      <c r="BH236" s="8">
        <v>0</v>
      </c>
      <c r="BI236" s="8">
        <v>0</v>
      </c>
      <c r="BJ236" s="8">
        <v>0</v>
      </c>
      <c r="BK236" s="8">
        <v>0</v>
      </c>
      <c r="BL236" s="8">
        <v>0</v>
      </c>
      <c r="BM236" s="8">
        <v>0</v>
      </c>
      <c r="BN236" s="8">
        <v>0</v>
      </c>
      <c r="BO236" s="17">
        <v>87000</v>
      </c>
      <c r="BP236" s="8">
        <v>0</v>
      </c>
      <c r="BQ236" s="8">
        <v>0</v>
      </c>
      <c r="BR236" s="8">
        <v>0</v>
      </c>
      <c r="BS236" s="8">
        <v>0</v>
      </c>
      <c r="BT236" s="8">
        <v>0</v>
      </c>
      <c r="BU236" s="8">
        <v>48000</v>
      </c>
      <c r="BV236" s="8">
        <v>0</v>
      </c>
      <c r="BW236" s="8">
        <v>0</v>
      </c>
      <c r="BX236" s="8">
        <v>0</v>
      </c>
      <c r="BY236" s="8">
        <v>0</v>
      </c>
      <c r="BZ236" s="8">
        <v>0</v>
      </c>
      <c r="CA236" s="8">
        <v>0</v>
      </c>
      <c r="CB236" s="8">
        <v>0</v>
      </c>
      <c r="CC236" s="8">
        <v>0</v>
      </c>
      <c r="CD236" s="8">
        <v>0</v>
      </c>
      <c r="CE236" s="8">
        <v>0</v>
      </c>
      <c r="CF236" s="8">
        <v>0</v>
      </c>
      <c r="CG236" s="17">
        <v>48000</v>
      </c>
    </row>
    <row r="237" spans="1:85" ht="31.5" x14ac:dyDescent="0.25">
      <c r="A237" s="12" t="s">
        <v>242</v>
      </c>
      <c r="B237" s="13" t="s">
        <v>37</v>
      </c>
      <c r="C237" s="13" t="s">
        <v>233</v>
      </c>
      <c r="D237" s="13" t="s">
        <v>39</v>
      </c>
      <c r="E237" s="13" t="s">
        <v>243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13"/>
      <c r="U237" s="4"/>
      <c r="V237" s="5"/>
      <c r="W237" s="5"/>
      <c r="X237" s="5"/>
      <c r="Y237" s="5"/>
      <c r="Z237" s="3"/>
      <c r="AA237" s="8">
        <v>80000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14">
        <v>80000</v>
      </c>
      <c r="AS237" s="8">
        <v>0</v>
      </c>
      <c r="AT237" s="8">
        <v>0</v>
      </c>
      <c r="AU237" s="8">
        <v>0</v>
      </c>
      <c r="AV237" s="8">
        <v>0</v>
      </c>
      <c r="AW237" s="8">
        <v>0</v>
      </c>
      <c r="AX237" s="8">
        <v>220000</v>
      </c>
      <c r="AY237" s="8">
        <v>0</v>
      </c>
      <c r="AZ237" s="8">
        <v>0</v>
      </c>
      <c r="BA237" s="8">
        <v>0</v>
      </c>
      <c r="BB237" s="8">
        <v>0</v>
      </c>
      <c r="BC237" s="8">
        <v>0</v>
      </c>
      <c r="BD237" s="8">
        <v>0</v>
      </c>
      <c r="BE237" s="8">
        <v>0</v>
      </c>
      <c r="BF237" s="8">
        <v>0</v>
      </c>
      <c r="BG237" s="8">
        <v>0</v>
      </c>
      <c r="BH237" s="8">
        <v>0</v>
      </c>
      <c r="BI237" s="8">
        <v>0</v>
      </c>
      <c r="BJ237" s="8">
        <v>0</v>
      </c>
      <c r="BK237" s="8">
        <v>0</v>
      </c>
      <c r="BL237" s="8">
        <v>0</v>
      </c>
      <c r="BM237" s="8">
        <v>0</v>
      </c>
      <c r="BN237" s="8">
        <v>0</v>
      </c>
      <c r="BO237" s="14">
        <v>220000</v>
      </c>
      <c r="BP237" s="8">
        <v>0</v>
      </c>
      <c r="BQ237" s="8">
        <v>0</v>
      </c>
      <c r="BR237" s="8">
        <v>0</v>
      </c>
      <c r="BS237" s="8">
        <v>0</v>
      </c>
      <c r="BT237" s="8">
        <v>0</v>
      </c>
      <c r="BU237" s="8">
        <v>120000</v>
      </c>
      <c r="BV237" s="8">
        <v>0</v>
      </c>
      <c r="BW237" s="8">
        <v>0</v>
      </c>
      <c r="BX237" s="8">
        <v>0</v>
      </c>
      <c r="BY237" s="8">
        <v>0</v>
      </c>
      <c r="BZ237" s="8">
        <v>0</v>
      </c>
      <c r="CA237" s="8">
        <v>0</v>
      </c>
      <c r="CB237" s="8">
        <v>0</v>
      </c>
      <c r="CC237" s="8">
        <v>0</v>
      </c>
      <c r="CD237" s="8">
        <v>0</v>
      </c>
      <c r="CE237" s="8">
        <v>0</v>
      </c>
      <c r="CF237" s="8">
        <v>0</v>
      </c>
      <c r="CG237" s="14">
        <v>120000</v>
      </c>
    </row>
    <row r="238" spans="1:85" ht="31.5" x14ac:dyDescent="0.25">
      <c r="A238" s="15" t="s">
        <v>55</v>
      </c>
      <c r="B238" s="16" t="s">
        <v>37</v>
      </c>
      <c r="C238" s="16" t="s">
        <v>233</v>
      </c>
      <c r="D238" s="16" t="s">
        <v>39</v>
      </c>
      <c r="E238" s="16" t="s">
        <v>243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16" t="s">
        <v>56</v>
      </c>
      <c r="U238" s="4"/>
      <c r="V238" s="5"/>
      <c r="W238" s="5"/>
      <c r="X238" s="5"/>
      <c r="Y238" s="5"/>
      <c r="Z238" s="3"/>
      <c r="AA238" s="8">
        <v>80000</v>
      </c>
      <c r="AB238" s="8">
        <v>0</v>
      </c>
      <c r="AC238" s="8">
        <v>0</v>
      </c>
      <c r="AD238" s="8">
        <v>0</v>
      </c>
      <c r="AE238" s="8">
        <v>0</v>
      </c>
      <c r="AF238" s="8">
        <v>0</v>
      </c>
      <c r="AG238" s="8">
        <v>0</v>
      </c>
      <c r="AH238" s="8">
        <v>0</v>
      </c>
      <c r="AI238" s="8">
        <v>0</v>
      </c>
      <c r="AJ238" s="8">
        <v>0</v>
      </c>
      <c r="AK238" s="8">
        <v>0</v>
      </c>
      <c r="AL238" s="8">
        <v>0</v>
      </c>
      <c r="AM238" s="8">
        <v>0</v>
      </c>
      <c r="AN238" s="8">
        <v>0</v>
      </c>
      <c r="AO238" s="8">
        <v>0</v>
      </c>
      <c r="AP238" s="8">
        <v>0</v>
      </c>
      <c r="AQ238" s="8">
        <v>0</v>
      </c>
      <c r="AR238" s="17">
        <v>80000</v>
      </c>
      <c r="AS238" s="8">
        <v>0</v>
      </c>
      <c r="AT238" s="8">
        <v>0</v>
      </c>
      <c r="AU238" s="8">
        <v>0</v>
      </c>
      <c r="AV238" s="8">
        <v>0</v>
      </c>
      <c r="AW238" s="8">
        <v>0</v>
      </c>
      <c r="AX238" s="8">
        <v>220000</v>
      </c>
      <c r="AY238" s="8">
        <v>0</v>
      </c>
      <c r="AZ238" s="8">
        <v>0</v>
      </c>
      <c r="BA238" s="8">
        <v>0</v>
      </c>
      <c r="BB238" s="8">
        <v>0</v>
      </c>
      <c r="BC238" s="8">
        <v>0</v>
      </c>
      <c r="BD238" s="8">
        <v>0</v>
      </c>
      <c r="BE238" s="8">
        <v>0</v>
      </c>
      <c r="BF238" s="8">
        <v>0</v>
      </c>
      <c r="BG238" s="8">
        <v>0</v>
      </c>
      <c r="BH238" s="8">
        <v>0</v>
      </c>
      <c r="BI238" s="8">
        <v>0</v>
      </c>
      <c r="BJ238" s="8">
        <v>0</v>
      </c>
      <c r="BK238" s="8">
        <v>0</v>
      </c>
      <c r="BL238" s="8">
        <v>0</v>
      </c>
      <c r="BM238" s="8">
        <v>0</v>
      </c>
      <c r="BN238" s="8">
        <v>0</v>
      </c>
      <c r="BO238" s="17">
        <v>220000</v>
      </c>
      <c r="BP238" s="8">
        <v>0</v>
      </c>
      <c r="BQ238" s="8">
        <v>0</v>
      </c>
      <c r="BR238" s="8">
        <v>0</v>
      </c>
      <c r="BS238" s="8">
        <v>0</v>
      </c>
      <c r="BT238" s="8">
        <v>0</v>
      </c>
      <c r="BU238" s="8">
        <v>120000</v>
      </c>
      <c r="BV238" s="8">
        <v>0</v>
      </c>
      <c r="BW238" s="8">
        <v>0</v>
      </c>
      <c r="BX238" s="8">
        <v>0</v>
      </c>
      <c r="BY238" s="8">
        <v>0</v>
      </c>
      <c r="BZ238" s="8">
        <v>0</v>
      </c>
      <c r="CA238" s="8">
        <v>0</v>
      </c>
      <c r="CB238" s="8">
        <v>0</v>
      </c>
      <c r="CC238" s="8">
        <v>0</v>
      </c>
      <c r="CD238" s="8">
        <v>0</v>
      </c>
      <c r="CE238" s="8">
        <v>0</v>
      </c>
      <c r="CF238" s="8">
        <v>0</v>
      </c>
      <c r="CG238" s="17">
        <v>120000</v>
      </c>
    </row>
    <row r="239" spans="1:85" ht="63" x14ac:dyDescent="0.25">
      <c r="A239" s="12" t="s">
        <v>244</v>
      </c>
      <c r="B239" s="13" t="s">
        <v>37</v>
      </c>
      <c r="C239" s="13" t="s">
        <v>233</v>
      </c>
      <c r="D239" s="13" t="s">
        <v>39</v>
      </c>
      <c r="E239" s="13" t="s">
        <v>245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13"/>
      <c r="U239" s="4"/>
      <c r="V239" s="5"/>
      <c r="W239" s="5"/>
      <c r="X239" s="5"/>
      <c r="Y239" s="5"/>
      <c r="Z239" s="3"/>
      <c r="AA239" s="8">
        <v>1925600</v>
      </c>
      <c r="AB239" s="8">
        <v>0</v>
      </c>
      <c r="AC239" s="8">
        <v>0</v>
      </c>
      <c r="AD239" s="8">
        <v>962800</v>
      </c>
      <c r="AE239" s="8">
        <v>962800</v>
      </c>
      <c r="AF239" s="8">
        <v>0</v>
      </c>
      <c r="AG239" s="8">
        <v>0</v>
      </c>
      <c r="AH239" s="8">
        <v>962800</v>
      </c>
      <c r="AI239" s="8">
        <v>962800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14">
        <v>1925600</v>
      </c>
      <c r="AS239" s="8">
        <v>0</v>
      </c>
      <c r="AT239" s="8">
        <v>962800</v>
      </c>
      <c r="AU239" s="8">
        <v>0</v>
      </c>
      <c r="AV239" s="8">
        <v>962800</v>
      </c>
      <c r="AW239" s="8">
        <v>0</v>
      </c>
      <c r="AX239" s="8">
        <v>1925600</v>
      </c>
      <c r="AY239" s="8">
        <v>0</v>
      </c>
      <c r="AZ239" s="8">
        <v>0</v>
      </c>
      <c r="BA239" s="8">
        <v>962800</v>
      </c>
      <c r="BB239" s="8">
        <v>962800</v>
      </c>
      <c r="BC239" s="8">
        <v>0</v>
      </c>
      <c r="BD239" s="8">
        <v>0</v>
      </c>
      <c r="BE239" s="8">
        <v>962800</v>
      </c>
      <c r="BF239" s="8">
        <v>962800</v>
      </c>
      <c r="BG239" s="8">
        <v>0</v>
      </c>
      <c r="BH239" s="8">
        <v>0</v>
      </c>
      <c r="BI239" s="8">
        <v>0</v>
      </c>
      <c r="BJ239" s="8">
        <v>0</v>
      </c>
      <c r="BK239" s="8">
        <v>0</v>
      </c>
      <c r="BL239" s="8">
        <v>0</v>
      </c>
      <c r="BM239" s="8">
        <v>0</v>
      </c>
      <c r="BN239" s="8">
        <v>0</v>
      </c>
      <c r="BO239" s="14">
        <v>1925600</v>
      </c>
      <c r="BP239" s="8">
        <v>0</v>
      </c>
      <c r="BQ239" s="8">
        <v>962800</v>
      </c>
      <c r="BR239" s="8">
        <v>0</v>
      </c>
      <c r="BS239" s="8">
        <v>962800</v>
      </c>
      <c r="BT239" s="8">
        <v>0</v>
      </c>
      <c r="BU239" s="8">
        <v>1925600</v>
      </c>
      <c r="BV239" s="8">
        <v>0</v>
      </c>
      <c r="BW239" s="8">
        <v>962800</v>
      </c>
      <c r="BX239" s="8">
        <v>0</v>
      </c>
      <c r="BY239" s="8">
        <v>962800</v>
      </c>
      <c r="BZ239" s="8">
        <v>0</v>
      </c>
      <c r="CA239" s="8">
        <v>0</v>
      </c>
      <c r="CB239" s="8">
        <v>0</v>
      </c>
      <c r="CC239" s="8">
        <v>0</v>
      </c>
      <c r="CD239" s="8">
        <v>0</v>
      </c>
      <c r="CE239" s="8">
        <v>0</v>
      </c>
      <c r="CF239" s="8">
        <v>0</v>
      </c>
      <c r="CG239" s="14">
        <v>1925600</v>
      </c>
    </row>
    <row r="240" spans="1:85" ht="110.25" x14ac:dyDescent="0.25">
      <c r="A240" s="18" t="s">
        <v>246</v>
      </c>
      <c r="B240" s="13" t="s">
        <v>37</v>
      </c>
      <c r="C240" s="13" t="s">
        <v>233</v>
      </c>
      <c r="D240" s="13" t="s">
        <v>39</v>
      </c>
      <c r="E240" s="13" t="s">
        <v>247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13"/>
      <c r="U240" s="4"/>
      <c r="V240" s="5"/>
      <c r="W240" s="5"/>
      <c r="X240" s="5"/>
      <c r="Y240" s="5"/>
      <c r="Z240" s="3"/>
      <c r="AA240" s="8">
        <v>1925600</v>
      </c>
      <c r="AB240" s="8">
        <v>0</v>
      </c>
      <c r="AC240" s="8">
        <v>0</v>
      </c>
      <c r="AD240" s="8">
        <v>962800</v>
      </c>
      <c r="AE240" s="8">
        <v>962800</v>
      </c>
      <c r="AF240" s="8">
        <v>0</v>
      </c>
      <c r="AG240" s="8">
        <v>0</v>
      </c>
      <c r="AH240" s="8">
        <v>962800</v>
      </c>
      <c r="AI240" s="8">
        <v>962800</v>
      </c>
      <c r="AJ240" s="8">
        <v>0</v>
      </c>
      <c r="AK240" s="8">
        <v>0</v>
      </c>
      <c r="AL240" s="8">
        <v>0</v>
      </c>
      <c r="AM240" s="8">
        <v>0</v>
      </c>
      <c r="AN240" s="8">
        <v>0</v>
      </c>
      <c r="AO240" s="8">
        <v>0</v>
      </c>
      <c r="AP240" s="8">
        <v>0</v>
      </c>
      <c r="AQ240" s="8">
        <v>0</v>
      </c>
      <c r="AR240" s="14">
        <v>1925600</v>
      </c>
      <c r="AS240" s="8">
        <v>0</v>
      </c>
      <c r="AT240" s="8">
        <v>962800</v>
      </c>
      <c r="AU240" s="8">
        <v>0</v>
      </c>
      <c r="AV240" s="8">
        <v>962800</v>
      </c>
      <c r="AW240" s="8">
        <v>0</v>
      </c>
      <c r="AX240" s="8">
        <v>1925600</v>
      </c>
      <c r="AY240" s="8">
        <v>0</v>
      </c>
      <c r="AZ240" s="8">
        <v>0</v>
      </c>
      <c r="BA240" s="8">
        <v>962800</v>
      </c>
      <c r="BB240" s="8">
        <v>962800</v>
      </c>
      <c r="BC240" s="8">
        <v>0</v>
      </c>
      <c r="BD240" s="8">
        <v>0</v>
      </c>
      <c r="BE240" s="8">
        <v>962800</v>
      </c>
      <c r="BF240" s="8">
        <v>962800</v>
      </c>
      <c r="BG240" s="8">
        <v>0</v>
      </c>
      <c r="BH240" s="8">
        <v>0</v>
      </c>
      <c r="BI240" s="8">
        <v>0</v>
      </c>
      <c r="BJ240" s="8">
        <v>0</v>
      </c>
      <c r="BK240" s="8">
        <v>0</v>
      </c>
      <c r="BL240" s="8">
        <v>0</v>
      </c>
      <c r="BM240" s="8">
        <v>0</v>
      </c>
      <c r="BN240" s="8">
        <v>0</v>
      </c>
      <c r="BO240" s="14">
        <v>1925600</v>
      </c>
      <c r="BP240" s="8">
        <v>0</v>
      </c>
      <c r="BQ240" s="8">
        <v>962800</v>
      </c>
      <c r="BR240" s="8">
        <v>0</v>
      </c>
      <c r="BS240" s="8">
        <v>962800</v>
      </c>
      <c r="BT240" s="8">
        <v>0</v>
      </c>
      <c r="BU240" s="8">
        <v>1925600</v>
      </c>
      <c r="BV240" s="8">
        <v>0</v>
      </c>
      <c r="BW240" s="8">
        <v>962800</v>
      </c>
      <c r="BX240" s="8">
        <v>0</v>
      </c>
      <c r="BY240" s="8">
        <v>962800</v>
      </c>
      <c r="BZ240" s="8">
        <v>0</v>
      </c>
      <c r="CA240" s="8">
        <v>0</v>
      </c>
      <c r="CB240" s="8">
        <v>0</v>
      </c>
      <c r="CC240" s="8">
        <v>0</v>
      </c>
      <c r="CD240" s="8">
        <v>0</v>
      </c>
      <c r="CE240" s="8">
        <v>0</v>
      </c>
      <c r="CF240" s="8">
        <v>0</v>
      </c>
      <c r="CG240" s="14">
        <v>1925600</v>
      </c>
    </row>
    <row r="241" spans="1:85" ht="63" x14ac:dyDescent="0.25">
      <c r="A241" s="15" t="s">
        <v>50</v>
      </c>
      <c r="B241" s="16" t="s">
        <v>37</v>
      </c>
      <c r="C241" s="16" t="s">
        <v>233</v>
      </c>
      <c r="D241" s="16" t="s">
        <v>39</v>
      </c>
      <c r="E241" s="16" t="s">
        <v>247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16" t="s">
        <v>51</v>
      </c>
      <c r="U241" s="4"/>
      <c r="V241" s="5"/>
      <c r="W241" s="5"/>
      <c r="X241" s="5"/>
      <c r="Y241" s="5"/>
      <c r="Z241" s="3"/>
      <c r="AA241" s="8">
        <v>1925600</v>
      </c>
      <c r="AB241" s="8">
        <v>0</v>
      </c>
      <c r="AC241" s="8">
        <v>0</v>
      </c>
      <c r="AD241" s="8">
        <v>962800</v>
      </c>
      <c r="AE241" s="8">
        <v>962800</v>
      </c>
      <c r="AF241" s="8">
        <v>0</v>
      </c>
      <c r="AG241" s="8">
        <v>0</v>
      </c>
      <c r="AH241" s="8">
        <v>962800</v>
      </c>
      <c r="AI241" s="8">
        <v>962800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17">
        <v>1925600</v>
      </c>
      <c r="AS241" s="8">
        <v>0</v>
      </c>
      <c r="AT241" s="8">
        <v>962800</v>
      </c>
      <c r="AU241" s="8">
        <v>0</v>
      </c>
      <c r="AV241" s="8">
        <v>962800</v>
      </c>
      <c r="AW241" s="8">
        <v>0</v>
      </c>
      <c r="AX241" s="8">
        <v>1925600</v>
      </c>
      <c r="AY241" s="8">
        <v>0</v>
      </c>
      <c r="AZ241" s="8">
        <v>0</v>
      </c>
      <c r="BA241" s="8">
        <v>962800</v>
      </c>
      <c r="BB241" s="8">
        <v>962800</v>
      </c>
      <c r="BC241" s="8">
        <v>0</v>
      </c>
      <c r="BD241" s="8">
        <v>0</v>
      </c>
      <c r="BE241" s="8">
        <v>962800</v>
      </c>
      <c r="BF241" s="8">
        <v>962800</v>
      </c>
      <c r="BG241" s="8">
        <v>0</v>
      </c>
      <c r="BH241" s="8">
        <v>0</v>
      </c>
      <c r="BI241" s="8">
        <v>0</v>
      </c>
      <c r="BJ241" s="8">
        <v>0</v>
      </c>
      <c r="BK241" s="8">
        <v>0</v>
      </c>
      <c r="BL241" s="8">
        <v>0</v>
      </c>
      <c r="BM241" s="8">
        <v>0</v>
      </c>
      <c r="BN241" s="8">
        <v>0</v>
      </c>
      <c r="BO241" s="17">
        <v>1925600</v>
      </c>
      <c r="BP241" s="8">
        <v>0</v>
      </c>
      <c r="BQ241" s="8">
        <v>962800</v>
      </c>
      <c r="BR241" s="8">
        <v>0</v>
      </c>
      <c r="BS241" s="8">
        <v>962800</v>
      </c>
      <c r="BT241" s="8">
        <v>0</v>
      </c>
      <c r="BU241" s="8">
        <v>1925600</v>
      </c>
      <c r="BV241" s="8">
        <v>0</v>
      </c>
      <c r="BW241" s="8">
        <v>962800</v>
      </c>
      <c r="BX241" s="8">
        <v>0</v>
      </c>
      <c r="BY241" s="8">
        <v>962800</v>
      </c>
      <c r="BZ241" s="8">
        <v>0</v>
      </c>
      <c r="CA241" s="8">
        <v>0</v>
      </c>
      <c r="CB241" s="8">
        <v>0</v>
      </c>
      <c r="CC241" s="8">
        <v>0</v>
      </c>
      <c r="CD241" s="8">
        <v>0</v>
      </c>
      <c r="CE241" s="8">
        <v>0</v>
      </c>
      <c r="CF241" s="8">
        <v>0</v>
      </c>
      <c r="CG241" s="17">
        <v>1925600</v>
      </c>
    </row>
    <row r="242" spans="1:85" ht="15.75" x14ac:dyDescent="0.25">
      <c r="A242" s="11" t="s">
        <v>254</v>
      </c>
      <c r="B242" s="9" t="s">
        <v>37</v>
      </c>
      <c r="C242" s="9" t="s">
        <v>81</v>
      </c>
      <c r="D242" s="9" t="s">
        <v>40</v>
      </c>
      <c r="E242" s="9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9"/>
      <c r="U242" s="4"/>
      <c r="V242" s="5"/>
      <c r="W242" s="5"/>
      <c r="X242" s="5"/>
      <c r="Y242" s="5"/>
      <c r="Z242" s="3"/>
      <c r="AA242" s="8">
        <v>772400.01</v>
      </c>
      <c r="AB242" s="8">
        <v>0</v>
      </c>
      <c r="AC242" s="8">
        <v>0</v>
      </c>
      <c r="AD242" s="8">
        <v>570000</v>
      </c>
      <c r="AE242" s="8">
        <v>570000</v>
      </c>
      <c r="AF242" s="8">
        <v>0</v>
      </c>
      <c r="AG242" s="8">
        <v>0</v>
      </c>
      <c r="AH242" s="8">
        <v>30000.01</v>
      </c>
      <c r="AI242" s="8">
        <v>30000.01</v>
      </c>
      <c r="AJ242" s="8">
        <v>0</v>
      </c>
      <c r="AK242" s="8">
        <v>0</v>
      </c>
      <c r="AL242" s="8">
        <v>299500</v>
      </c>
      <c r="AM242" s="8">
        <v>0</v>
      </c>
      <c r="AN242" s="8">
        <v>0</v>
      </c>
      <c r="AO242" s="8">
        <v>0</v>
      </c>
      <c r="AP242" s="8">
        <v>0</v>
      </c>
      <c r="AQ242" s="8">
        <v>0</v>
      </c>
      <c r="AR242" s="10">
        <v>1071900.01</v>
      </c>
      <c r="AS242" s="8">
        <v>0</v>
      </c>
      <c r="AT242" s="8">
        <v>570000</v>
      </c>
      <c r="AU242" s="8">
        <v>0</v>
      </c>
      <c r="AV242" s="8">
        <v>30000.01</v>
      </c>
      <c r="AW242" s="8">
        <v>0</v>
      </c>
      <c r="AX242" s="8">
        <v>517200</v>
      </c>
      <c r="AY242" s="8">
        <v>0</v>
      </c>
      <c r="AZ242" s="8">
        <v>0</v>
      </c>
      <c r="BA242" s="8">
        <v>0</v>
      </c>
      <c r="BB242" s="8">
        <v>0</v>
      </c>
      <c r="BC242" s="8">
        <v>0</v>
      </c>
      <c r="BD242" s="8">
        <v>0</v>
      </c>
      <c r="BE242" s="8">
        <v>0</v>
      </c>
      <c r="BF242" s="8">
        <v>0</v>
      </c>
      <c r="BG242" s="8">
        <v>0</v>
      </c>
      <c r="BH242" s="8">
        <v>0</v>
      </c>
      <c r="BI242" s="8">
        <v>0</v>
      </c>
      <c r="BJ242" s="8">
        <v>0</v>
      </c>
      <c r="BK242" s="8">
        <v>0</v>
      </c>
      <c r="BL242" s="8">
        <v>0</v>
      </c>
      <c r="BM242" s="8">
        <v>0</v>
      </c>
      <c r="BN242" s="8">
        <v>0</v>
      </c>
      <c r="BO242" s="10">
        <v>517200</v>
      </c>
      <c r="BP242" s="8">
        <v>0</v>
      </c>
      <c r="BQ242" s="8">
        <v>0</v>
      </c>
      <c r="BR242" s="8">
        <v>0</v>
      </c>
      <c r="BS242" s="8">
        <v>0</v>
      </c>
      <c r="BT242" s="8">
        <v>0</v>
      </c>
      <c r="BU242" s="8">
        <v>258600</v>
      </c>
      <c r="BV242" s="8">
        <v>0</v>
      </c>
      <c r="BW242" s="8">
        <v>0</v>
      </c>
      <c r="BX242" s="8">
        <v>0</v>
      </c>
      <c r="BY242" s="8">
        <v>0</v>
      </c>
      <c r="BZ242" s="8">
        <v>0</v>
      </c>
      <c r="CA242" s="8">
        <v>0</v>
      </c>
      <c r="CB242" s="8">
        <v>0</v>
      </c>
      <c r="CC242" s="8">
        <v>0</v>
      </c>
      <c r="CD242" s="8">
        <v>0</v>
      </c>
      <c r="CE242" s="8">
        <v>0</v>
      </c>
      <c r="CF242" s="8">
        <v>0</v>
      </c>
      <c r="CG242" s="10">
        <v>258600</v>
      </c>
    </row>
    <row r="243" spans="1:85" ht="15.75" x14ac:dyDescent="0.25">
      <c r="A243" s="11" t="s">
        <v>255</v>
      </c>
      <c r="B243" s="9" t="s">
        <v>37</v>
      </c>
      <c r="C243" s="9" t="s">
        <v>81</v>
      </c>
      <c r="D243" s="9" t="s">
        <v>39</v>
      </c>
      <c r="E243" s="9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9"/>
      <c r="U243" s="4"/>
      <c r="V243" s="5"/>
      <c r="W243" s="5"/>
      <c r="X243" s="5"/>
      <c r="Y243" s="5"/>
      <c r="Z243" s="3"/>
      <c r="AA243" s="8">
        <v>772400.01</v>
      </c>
      <c r="AB243" s="8">
        <v>0</v>
      </c>
      <c r="AC243" s="8">
        <v>0</v>
      </c>
      <c r="AD243" s="8">
        <v>570000</v>
      </c>
      <c r="AE243" s="8">
        <v>570000</v>
      </c>
      <c r="AF243" s="8">
        <v>0</v>
      </c>
      <c r="AG243" s="8">
        <v>0</v>
      </c>
      <c r="AH243" s="8">
        <v>30000.01</v>
      </c>
      <c r="AI243" s="8">
        <v>30000.01</v>
      </c>
      <c r="AJ243" s="8">
        <v>0</v>
      </c>
      <c r="AK243" s="8">
        <v>0</v>
      </c>
      <c r="AL243" s="8">
        <v>299500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10">
        <v>1071900.01</v>
      </c>
      <c r="AS243" s="8">
        <v>0</v>
      </c>
      <c r="AT243" s="8">
        <v>570000</v>
      </c>
      <c r="AU243" s="8">
        <v>0</v>
      </c>
      <c r="AV243" s="8">
        <v>30000.01</v>
      </c>
      <c r="AW243" s="8">
        <v>0</v>
      </c>
      <c r="AX243" s="8">
        <v>517200</v>
      </c>
      <c r="AY243" s="8">
        <v>0</v>
      </c>
      <c r="AZ243" s="8">
        <v>0</v>
      </c>
      <c r="BA243" s="8">
        <v>0</v>
      </c>
      <c r="BB243" s="8">
        <v>0</v>
      </c>
      <c r="BC243" s="8">
        <v>0</v>
      </c>
      <c r="BD243" s="8">
        <v>0</v>
      </c>
      <c r="BE243" s="8">
        <v>0</v>
      </c>
      <c r="BF243" s="8">
        <v>0</v>
      </c>
      <c r="BG243" s="8">
        <v>0</v>
      </c>
      <c r="BH243" s="8">
        <v>0</v>
      </c>
      <c r="BI243" s="8">
        <v>0</v>
      </c>
      <c r="BJ243" s="8">
        <v>0</v>
      </c>
      <c r="BK243" s="8">
        <v>0</v>
      </c>
      <c r="BL243" s="8">
        <v>0</v>
      </c>
      <c r="BM243" s="8">
        <v>0</v>
      </c>
      <c r="BN243" s="8">
        <v>0</v>
      </c>
      <c r="BO243" s="10">
        <v>517200</v>
      </c>
      <c r="BP243" s="8">
        <v>0</v>
      </c>
      <c r="BQ243" s="8">
        <v>0</v>
      </c>
      <c r="BR243" s="8">
        <v>0</v>
      </c>
      <c r="BS243" s="8">
        <v>0</v>
      </c>
      <c r="BT243" s="8">
        <v>0</v>
      </c>
      <c r="BU243" s="8">
        <v>258600</v>
      </c>
      <c r="BV243" s="8">
        <v>0</v>
      </c>
      <c r="BW243" s="8">
        <v>0</v>
      </c>
      <c r="BX243" s="8">
        <v>0</v>
      </c>
      <c r="BY243" s="8">
        <v>0</v>
      </c>
      <c r="BZ243" s="8">
        <v>0</v>
      </c>
      <c r="CA243" s="8">
        <v>0</v>
      </c>
      <c r="CB243" s="8">
        <v>0</v>
      </c>
      <c r="CC243" s="8">
        <v>0</v>
      </c>
      <c r="CD243" s="8">
        <v>0</v>
      </c>
      <c r="CE243" s="8">
        <v>0</v>
      </c>
      <c r="CF243" s="8">
        <v>0</v>
      </c>
      <c r="CG243" s="10">
        <v>258600</v>
      </c>
    </row>
    <row r="244" spans="1:85" ht="31.5" x14ac:dyDescent="0.25">
      <c r="A244" s="12" t="s">
        <v>113</v>
      </c>
      <c r="B244" s="13" t="s">
        <v>37</v>
      </c>
      <c r="C244" s="13" t="s">
        <v>81</v>
      </c>
      <c r="D244" s="13" t="s">
        <v>39</v>
      </c>
      <c r="E244" s="13" t="s">
        <v>114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13"/>
      <c r="U244" s="4"/>
      <c r="V244" s="5"/>
      <c r="W244" s="5"/>
      <c r="X244" s="5"/>
      <c r="Y244" s="5"/>
      <c r="Z244" s="3"/>
      <c r="AA244" s="8">
        <v>772400.01</v>
      </c>
      <c r="AB244" s="8">
        <v>0</v>
      </c>
      <c r="AC244" s="8">
        <v>0</v>
      </c>
      <c r="AD244" s="8">
        <v>570000</v>
      </c>
      <c r="AE244" s="8">
        <v>570000</v>
      </c>
      <c r="AF244" s="8">
        <v>0</v>
      </c>
      <c r="AG244" s="8">
        <v>0</v>
      </c>
      <c r="AH244" s="8">
        <v>30000.01</v>
      </c>
      <c r="AI244" s="8">
        <v>30000.01</v>
      </c>
      <c r="AJ244" s="8">
        <v>0</v>
      </c>
      <c r="AK244" s="8">
        <v>0</v>
      </c>
      <c r="AL244" s="8">
        <v>299500</v>
      </c>
      <c r="AM244" s="8">
        <v>0</v>
      </c>
      <c r="AN244" s="8">
        <v>0</v>
      </c>
      <c r="AO244" s="8">
        <v>0</v>
      </c>
      <c r="AP244" s="8">
        <v>0</v>
      </c>
      <c r="AQ244" s="8">
        <v>0</v>
      </c>
      <c r="AR244" s="14">
        <v>1071900.01</v>
      </c>
      <c r="AS244" s="8">
        <v>0</v>
      </c>
      <c r="AT244" s="8">
        <v>570000</v>
      </c>
      <c r="AU244" s="8">
        <v>0</v>
      </c>
      <c r="AV244" s="8">
        <v>30000.01</v>
      </c>
      <c r="AW244" s="8">
        <v>0</v>
      </c>
      <c r="AX244" s="8">
        <v>517200</v>
      </c>
      <c r="AY244" s="8">
        <v>0</v>
      </c>
      <c r="AZ244" s="8">
        <v>0</v>
      </c>
      <c r="BA244" s="8">
        <v>0</v>
      </c>
      <c r="BB244" s="8">
        <v>0</v>
      </c>
      <c r="BC244" s="8">
        <v>0</v>
      </c>
      <c r="BD244" s="8">
        <v>0</v>
      </c>
      <c r="BE244" s="8">
        <v>0</v>
      </c>
      <c r="BF244" s="8">
        <v>0</v>
      </c>
      <c r="BG244" s="8">
        <v>0</v>
      </c>
      <c r="BH244" s="8">
        <v>0</v>
      </c>
      <c r="BI244" s="8">
        <v>0</v>
      </c>
      <c r="BJ244" s="8">
        <v>0</v>
      </c>
      <c r="BK244" s="8">
        <v>0</v>
      </c>
      <c r="BL244" s="8">
        <v>0</v>
      </c>
      <c r="BM244" s="8">
        <v>0</v>
      </c>
      <c r="BN244" s="8">
        <v>0</v>
      </c>
      <c r="BO244" s="14">
        <v>517200</v>
      </c>
      <c r="BP244" s="8">
        <v>0</v>
      </c>
      <c r="BQ244" s="8">
        <v>0</v>
      </c>
      <c r="BR244" s="8">
        <v>0</v>
      </c>
      <c r="BS244" s="8">
        <v>0</v>
      </c>
      <c r="BT244" s="8">
        <v>0</v>
      </c>
      <c r="BU244" s="8">
        <v>258600</v>
      </c>
      <c r="BV244" s="8">
        <v>0</v>
      </c>
      <c r="BW244" s="8">
        <v>0</v>
      </c>
      <c r="BX244" s="8">
        <v>0</v>
      </c>
      <c r="BY244" s="8">
        <v>0</v>
      </c>
      <c r="BZ244" s="8">
        <v>0</v>
      </c>
      <c r="CA244" s="8">
        <v>0</v>
      </c>
      <c r="CB244" s="8">
        <v>0</v>
      </c>
      <c r="CC244" s="8">
        <v>0</v>
      </c>
      <c r="CD244" s="8">
        <v>0</v>
      </c>
      <c r="CE244" s="8">
        <v>0</v>
      </c>
      <c r="CF244" s="8">
        <v>0</v>
      </c>
      <c r="CG244" s="14">
        <v>258600</v>
      </c>
    </row>
    <row r="245" spans="1:85" ht="15.75" x14ac:dyDescent="0.25">
      <c r="A245" s="12" t="s">
        <v>89</v>
      </c>
      <c r="B245" s="13" t="s">
        <v>37</v>
      </c>
      <c r="C245" s="13" t="s">
        <v>81</v>
      </c>
      <c r="D245" s="13" t="s">
        <v>39</v>
      </c>
      <c r="E245" s="13" t="s">
        <v>115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13"/>
      <c r="U245" s="4"/>
      <c r="V245" s="5"/>
      <c r="W245" s="5"/>
      <c r="X245" s="5"/>
      <c r="Y245" s="5"/>
      <c r="Z245" s="3"/>
      <c r="AA245" s="8">
        <v>772400.01</v>
      </c>
      <c r="AB245" s="8">
        <v>0</v>
      </c>
      <c r="AC245" s="8">
        <v>0</v>
      </c>
      <c r="AD245" s="8">
        <v>570000</v>
      </c>
      <c r="AE245" s="8">
        <v>570000</v>
      </c>
      <c r="AF245" s="8">
        <v>0</v>
      </c>
      <c r="AG245" s="8">
        <v>0</v>
      </c>
      <c r="AH245" s="8">
        <v>30000.01</v>
      </c>
      <c r="AI245" s="8">
        <v>30000.01</v>
      </c>
      <c r="AJ245" s="8">
        <v>0</v>
      </c>
      <c r="AK245" s="8">
        <v>0</v>
      </c>
      <c r="AL245" s="8">
        <v>299500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14">
        <v>1071900.01</v>
      </c>
      <c r="AS245" s="8">
        <v>0</v>
      </c>
      <c r="AT245" s="8">
        <v>570000</v>
      </c>
      <c r="AU245" s="8">
        <v>0</v>
      </c>
      <c r="AV245" s="8">
        <v>30000.01</v>
      </c>
      <c r="AW245" s="8">
        <v>0</v>
      </c>
      <c r="AX245" s="8">
        <v>517200</v>
      </c>
      <c r="AY245" s="8">
        <v>0</v>
      </c>
      <c r="AZ245" s="8">
        <v>0</v>
      </c>
      <c r="BA245" s="8">
        <v>0</v>
      </c>
      <c r="BB245" s="8">
        <v>0</v>
      </c>
      <c r="BC245" s="8">
        <v>0</v>
      </c>
      <c r="BD245" s="8">
        <v>0</v>
      </c>
      <c r="BE245" s="8">
        <v>0</v>
      </c>
      <c r="BF245" s="8">
        <v>0</v>
      </c>
      <c r="BG245" s="8">
        <v>0</v>
      </c>
      <c r="BH245" s="8">
        <v>0</v>
      </c>
      <c r="BI245" s="8">
        <v>0</v>
      </c>
      <c r="BJ245" s="8">
        <v>0</v>
      </c>
      <c r="BK245" s="8">
        <v>0</v>
      </c>
      <c r="BL245" s="8">
        <v>0</v>
      </c>
      <c r="BM245" s="8">
        <v>0</v>
      </c>
      <c r="BN245" s="8">
        <v>0</v>
      </c>
      <c r="BO245" s="14">
        <v>517200</v>
      </c>
      <c r="BP245" s="8">
        <v>0</v>
      </c>
      <c r="BQ245" s="8">
        <v>0</v>
      </c>
      <c r="BR245" s="8">
        <v>0</v>
      </c>
      <c r="BS245" s="8">
        <v>0</v>
      </c>
      <c r="BT245" s="8">
        <v>0</v>
      </c>
      <c r="BU245" s="8">
        <v>258600</v>
      </c>
      <c r="BV245" s="8">
        <v>0</v>
      </c>
      <c r="BW245" s="8">
        <v>0</v>
      </c>
      <c r="BX245" s="8">
        <v>0</v>
      </c>
      <c r="BY245" s="8">
        <v>0</v>
      </c>
      <c r="BZ245" s="8">
        <v>0</v>
      </c>
      <c r="CA245" s="8">
        <v>0</v>
      </c>
      <c r="CB245" s="8">
        <v>0</v>
      </c>
      <c r="CC245" s="8">
        <v>0</v>
      </c>
      <c r="CD245" s="8">
        <v>0</v>
      </c>
      <c r="CE245" s="8">
        <v>0</v>
      </c>
      <c r="CF245" s="8">
        <v>0</v>
      </c>
      <c r="CG245" s="14">
        <v>258600</v>
      </c>
    </row>
    <row r="246" spans="1:85" ht="47.25" x14ac:dyDescent="0.25">
      <c r="A246" s="12" t="s">
        <v>236</v>
      </c>
      <c r="B246" s="13" t="s">
        <v>37</v>
      </c>
      <c r="C246" s="13" t="s">
        <v>81</v>
      </c>
      <c r="D246" s="13" t="s">
        <v>39</v>
      </c>
      <c r="E246" s="13" t="s">
        <v>237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13"/>
      <c r="U246" s="4"/>
      <c r="V246" s="5"/>
      <c r="W246" s="5"/>
      <c r="X246" s="5"/>
      <c r="Y246" s="5"/>
      <c r="Z246" s="3"/>
      <c r="AA246" s="8">
        <v>172400</v>
      </c>
      <c r="AB246" s="8">
        <v>0</v>
      </c>
      <c r="AC246" s="8">
        <v>0</v>
      </c>
      <c r="AD246" s="8">
        <v>0</v>
      </c>
      <c r="AE246" s="8">
        <v>0</v>
      </c>
      <c r="AF246" s="8">
        <v>0</v>
      </c>
      <c r="AG246" s="8">
        <v>0</v>
      </c>
      <c r="AH246" s="8">
        <v>0</v>
      </c>
      <c r="AI246" s="8">
        <v>0</v>
      </c>
      <c r="AJ246" s="8">
        <v>0</v>
      </c>
      <c r="AK246" s="8">
        <v>0</v>
      </c>
      <c r="AL246" s="8">
        <v>299500</v>
      </c>
      <c r="AM246" s="8">
        <v>0</v>
      </c>
      <c r="AN246" s="8">
        <v>0</v>
      </c>
      <c r="AO246" s="8">
        <v>0</v>
      </c>
      <c r="AP246" s="8">
        <v>0</v>
      </c>
      <c r="AQ246" s="8">
        <v>0</v>
      </c>
      <c r="AR246" s="14">
        <v>471900</v>
      </c>
      <c r="AS246" s="8">
        <v>0</v>
      </c>
      <c r="AT246" s="8">
        <v>0</v>
      </c>
      <c r="AU246" s="8">
        <v>0</v>
      </c>
      <c r="AV246" s="8">
        <v>0</v>
      </c>
      <c r="AW246" s="8">
        <v>0</v>
      </c>
      <c r="AX246" s="8">
        <v>517200</v>
      </c>
      <c r="AY246" s="8">
        <v>0</v>
      </c>
      <c r="AZ246" s="8">
        <v>0</v>
      </c>
      <c r="BA246" s="8">
        <v>0</v>
      </c>
      <c r="BB246" s="8">
        <v>0</v>
      </c>
      <c r="BC246" s="8">
        <v>0</v>
      </c>
      <c r="BD246" s="8">
        <v>0</v>
      </c>
      <c r="BE246" s="8">
        <v>0</v>
      </c>
      <c r="BF246" s="8">
        <v>0</v>
      </c>
      <c r="BG246" s="8">
        <v>0</v>
      </c>
      <c r="BH246" s="8">
        <v>0</v>
      </c>
      <c r="BI246" s="8">
        <v>0</v>
      </c>
      <c r="BJ246" s="8">
        <v>0</v>
      </c>
      <c r="BK246" s="8">
        <v>0</v>
      </c>
      <c r="BL246" s="8">
        <v>0</v>
      </c>
      <c r="BM246" s="8">
        <v>0</v>
      </c>
      <c r="BN246" s="8">
        <v>0</v>
      </c>
      <c r="BO246" s="14">
        <v>517200</v>
      </c>
      <c r="BP246" s="8">
        <v>0</v>
      </c>
      <c r="BQ246" s="8">
        <v>0</v>
      </c>
      <c r="BR246" s="8">
        <v>0</v>
      </c>
      <c r="BS246" s="8">
        <v>0</v>
      </c>
      <c r="BT246" s="8">
        <v>0</v>
      </c>
      <c r="BU246" s="8">
        <v>258600</v>
      </c>
      <c r="BV246" s="8">
        <v>0</v>
      </c>
      <c r="BW246" s="8">
        <v>0</v>
      </c>
      <c r="BX246" s="8">
        <v>0</v>
      </c>
      <c r="BY246" s="8">
        <v>0</v>
      </c>
      <c r="BZ246" s="8">
        <v>0</v>
      </c>
      <c r="CA246" s="8">
        <v>0</v>
      </c>
      <c r="CB246" s="8">
        <v>0</v>
      </c>
      <c r="CC246" s="8">
        <v>0</v>
      </c>
      <c r="CD246" s="8">
        <v>0</v>
      </c>
      <c r="CE246" s="8">
        <v>0</v>
      </c>
      <c r="CF246" s="8">
        <v>0</v>
      </c>
      <c r="CG246" s="14">
        <v>258600</v>
      </c>
    </row>
    <row r="247" spans="1:85" ht="31.5" x14ac:dyDescent="0.25">
      <c r="A247" s="12" t="s">
        <v>238</v>
      </c>
      <c r="B247" s="13" t="s">
        <v>37</v>
      </c>
      <c r="C247" s="13" t="s">
        <v>81</v>
      </c>
      <c r="D247" s="13" t="s">
        <v>39</v>
      </c>
      <c r="E247" s="13" t="s">
        <v>239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13"/>
      <c r="U247" s="4"/>
      <c r="V247" s="5"/>
      <c r="W247" s="5"/>
      <c r="X247" s="5"/>
      <c r="Y247" s="5"/>
      <c r="Z247" s="3"/>
      <c r="AA247" s="8">
        <v>172400</v>
      </c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299500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14">
        <v>471900</v>
      </c>
      <c r="AS247" s="8">
        <v>0</v>
      </c>
      <c r="AT247" s="8">
        <v>0</v>
      </c>
      <c r="AU247" s="8">
        <v>0</v>
      </c>
      <c r="AV247" s="8">
        <v>0</v>
      </c>
      <c r="AW247" s="8">
        <v>0</v>
      </c>
      <c r="AX247" s="8">
        <v>517200</v>
      </c>
      <c r="AY247" s="8">
        <v>0</v>
      </c>
      <c r="AZ247" s="8">
        <v>0</v>
      </c>
      <c r="BA247" s="8">
        <v>0</v>
      </c>
      <c r="BB247" s="8">
        <v>0</v>
      </c>
      <c r="BC247" s="8">
        <v>0</v>
      </c>
      <c r="BD247" s="8">
        <v>0</v>
      </c>
      <c r="BE247" s="8">
        <v>0</v>
      </c>
      <c r="BF247" s="8">
        <v>0</v>
      </c>
      <c r="BG247" s="8">
        <v>0</v>
      </c>
      <c r="BH247" s="8">
        <v>0</v>
      </c>
      <c r="BI247" s="8">
        <v>0</v>
      </c>
      <c r="BJ247" s="8">
        <v>0</v>
      </c>
      <c r="BK247" s="8">
        <v>0</v>
      </c>
      <c r="BL247" s="8">
        <v>0</v>
      </c>
      <c r="BM247" s="8">
        <v>0</v>
      </c>
      <c r="BN247" s="8">
        <v>0</v>
      </c>
      <c r="BO247" s="14">
        <v>517200</v>
      </c>
      <c r="BP247" s="8">
        <v>0</v>
      </c>
      <c r="BQ247" s="8">
        <v>0</v>
      </c>
      <c r="BR247" s="8">
        <v>0</v>
      </c>
      <c r="BS247" s="8">
        <v>0</v>
      </c>
      <c r="BT247" s="8">
        <v>0</v>
      </c>
      <c r="BU247" s="8">
        <v>258600</v>
      </c>
      <c r="BV247" s="8">
        <v>0</v>
      </c>
      <c r="BW247" s="8">
        <v>0</v>
      </c>
      <c r="BX247" s="8">
        <v>0</v>
      </c>
      <c r="BY247" s="8">
        <v>0</v>
      </c>
      <c r="BZ247" s="8">
        <v>0</v>
      </c>
      <c r="CA247" s="8">
        <v>0</v>
      </c>
      <c r="CB247" s="8">
        <v>0</v>
      </c>
      <c r="CC247" s="8">
        <v>0</v>
      </c>
      <c r="CD247" s="8">
        <v>0</v>
      </c>
      <c r="CE247" s="8">
        <v>0</v>
      </c>
      <c r="CF247" s="8">
        <v>0</v>
      </c>
      <c r="CG247" s="14">
        <v>258600</v>
      </c>
    </row>
    <row r="248" spans="1:85" ht="31.5" x14ac:dyDescent="0.25">
      <c r="A248" s="15" t="s">
        <v>55</v>
      </c>
      <c r="B248" s="16" t="s">
        <v>37</v>
      </c>
      <c r="C248" s="16" t="s">
        <v>81</v>
      </c>
      <c r="D248" s="16" t="s">
        <v>39</v>
      </c>
      <c r="E248" s="16" t="s">
        <v>239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16" t="s">
        <v>56</v>
      </c>
      <c r="U248" s="4"/>
      <c r="V248" s="5"/>
      <c r="W248" s="5"/>
      <c r="X248" s="5"/>
      <c r="Y248" s="5"/>
      <c r="Z248" s="3"/>
      <c r="AA248" s="8">
        <v>172400</v>
      </c>
      <c r="AB248" s="8">
        <v>0</v>
      </c>
      <c r="AC248" s="8">
        <v>0</v>
      </c>
      <c r="AD248" s="8">
        <v>0</v>
      </c>
      <c r="AE248" s="8">
        <v>0</v>
      </c>
      <c r="AF248" s="8">
        <v>0</v>
      </c>
      <c r="AG248" s="8">
        <v>0</v>
      </c>
      <c r="AH248" s="8">
        <v>0</v>
      </c>
      <c r="AI248" s="8">
        <v>0</v>
      </c>
      <c r="AJ248" s="8">
        <v>0</v>
      </c>
      <c r="AK248" s="8">
        <v>0</v>
      </c>
      <c r="AL248" s="8">
        <v>299500</v>
      </c>
      <c r="AM248" s="8">
        <v>0</v>
      </c>
      <c r="AN248" s="8">
        <v>0</v>
      </c>
      <c r="AO248" s="8">
        <v>0</v>
      </c>
      <c r="AP248" s="8">
        <v>0</v>
      </c>
      <c r="AQ248" s="8">
        <v>0</v>
      </c>
      <c r="AR248" s="17">
        <v>471900</v>
      </c>
      <c r="AS248" s="8">
        <v>0</v>
      </c>
      <c r="AT248" s="8">
        <v>0</v>
      </c>
      <c r="AU248" s="8">
        <v>0</v>
      </c>
      <c r="AV248" s="8">
        <v>0</v>
      </c>
      <c r="AW248" s="8">
        <v>0</v>
      </c>
      <c r="AX248" s="8">
        <v>517200</v>
      </c>
      <c r="AY248" s="8">
        <v>0</v>
      </c>
      <c r="AZ248" s="8">
        <v>0</v>
      </c>
      <c r="BA248" s="8">
        <v>0</v>
      </c>
      <c r="BB248" s="8">
        <v>0</v>
      </c>
      <c r="BC248" s="8">
        <v>0</v>
      </c>
      <c r="BD248" s="8">
        <v>0</v>
      </c>
      <c r="BE248" s="8">
        <v>0</v>
      </c>
      <c r="BF248" s="8">
        <v>0</v>
      </c>
      <c r="BG248" s="8">
        <v>0</v>
      </c>
      <c r="BH248" s="8">
        <v>0</v>
      </c>
      <c r="BI248" s="8">
        <v>0</v>
      </c>
      <c r="BJ248" s="8">
        <v>0</v>
      </c>
      <c r="BK248" s="8">
        <v>0</v>
      </c>
      <c r="BL248" s="8">
        <v>0</v>
      </c>
      <c r="BM248" s="8">
        <v>0</v>
      </c>
      <c r="BN248" s="8">
        <v>0</v>
      </c>
      <c r="BO248" s="17">
        <v>517200</v>
      </c>
      <c r="BP248" s="8">
        <v>0</v>
      </c>
      <c r="BQ248" s="8">
        <v>0</v>
      </c>
      <c r="BR248" s="8">
        <v>0</v>
      </c>
      <c r="BS248" s="8">
        <v>0</v>
      </c>
      <c r="BT248" s="8">
        <v>0</v>
      </c>
      <c r="BU248" s="8">
        <v>258600</v>
      </c>
      <c r="BV248" s="8">
        <v>0</v>
      </c>
      <c r="BW248" s="8">
        <v>0</v>
      </c>
      <c r="BX248" s="8">
        <v>0</v>
      </c>
      <c r="BY248" s="8">
        <v>0</v>
      </c>
      <c r="BZ248" s="8">
        <v>0</v>
      </c>
      <c r="CA248" s="8">
        <v>0</v>
      </c>
      <c r="CB248" s="8">
        <v>0</v>
      </c>
      <c r="CC248" s="8">
        <v>0</v>
      </c>
      <c r="CD248" s="8">
        <v>0</v>
      </c>
      <c r="CE248" s="8">
        <v>0</v>
      </c>
      <c r="CF248" s="8">
        <v>0</v>
      </c>
      <c r="CG248" s="17">
        <v>258600</v>
      </c>
    </row>
    <row r="249" spans="1:85" ht="47.25" x14ac:dyDescent="0.25">
      <c r="A249" s="12" t="s">
        <v>188</v>
      </c>
      <c r="B249" s="13" t="s">
        <v>37</v>
      </c>
      <c r="C249" s="13" t="s">
        <v>81</v>
      </c>
      <c r="D249" s="13" t="s">
        <v>39</v>
      </c>
      <c r="E249" s="13" t="s">
        <v>189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13"/>
      <c r="U249" s="4"/>
      <c r="V249" s="5"/>
      <c r="W249" s="5"/>
      <c r="X249" s="5"/>
      <c r="Y249" s="5"/>
      <c r="Z249" s="3"/>
      <c r="AA249" s="8">
        <v>600000.01</v>
      </c>
      <c r="AB249" s="8">
        <v>0</v>
      </c>
      <c r="AC249" s="8">
        <v>0</v>
      </c>
      <c r="AD249" s="8">
        <v>570000</v>
      </c>
      <c r="AE249" s="8">
        <v>570000</v>
      </c>
      <c r="AF249" s="8">
        <v>0</v>
      </c>
      <c r="AG249" s="8">
        <v>0</v>
      </c>
      <c r="AH249" s="8">
        <v>30000.01</v>
      </c>
      <c r="AI249" s="8">
        <v>30000.01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14">
        <v>600000.01</v>
      </c>
      <c r="AS249" s="8">
        <v>0</v>
      </c>
      <c r="AT249" s="8">
        <v>570000</v>
      </c>
      <c r="AU249" s="8">
        <v>0</v>
      </c>
      <c r="AV249" s="8">
        <v>30000.01</v>
      </c>
      <c r="AW249" s="8">
        <v>0</v>
      </c>
      <c r="AX249" s="8">
        <v>0</v>
      </c>
      <c r="AY249" s="8">
        <v>0</v>
      </c>
      <c r="AZ249" s="8">
        <v>0</v>
      </c>
      <c r="BA249" s="8">
        <v>0</v>
      </c>
      <c r="BB249" s="8">
        <v>0</v>
      </c>
      <c r="BC249" s="8">
        <v>0</v>
      </c>
      <c r="BD249" s="8">
        <v>0</v>
      </c>
      <c r="BE249" s="8">
        <v>0</v>
      </c>
      <c r="BF249" s="8">
        <v>0</v>
      </c>
      <c r="BG249" s="8">
        <v>0</v>
      </c>
      <c r="BH249" s="8">
        <v>0</v>
      </c>
      <c r="BI249" s="8">
        <v>0</v>
      </c>
      <c r="BJ249" s="8">
        <v>0</v>
      </c>
      <c r="BK249" s="8">
        <v>0</v>
      </c>
      <c r="BL249" s="8">
        <v>0</v>
      </c>
      <c r="BM249" s="8">
        <v>0</v>
      </c>
      <c r="BN249" s="8">
        <v>0</v>
      </c>
      <c r="BO249" s="14">
        <v>0</v>
      </c>
      <c r="BP249" s="8">
        <v>0</v>
      </c>
      <c r="BQ249" s="8">
        <v>0</v>
      </c>
      <c r="BR249" s="8">
        <v>0</v>
      </c>
      <c r="BS249" s="8">
        <v>0</v>
      </c>
      <c r="BT249" s="8">
        <v>0</v>
      </c>
      <c r="BU249" s="8">
        <v>0</v>
      </c>
      <c r="BV249" s="8">
        <v>0</v>
      </c>
      <c r="BW249" s="8">
        <v>0</v>
      </c>
      <c r="BX249" s="8">
        <v>0</v>
      </c>
      <c r="BY249" s="8">
        <v>0</v>
      </c>
      <c r="BZ249" s="8">
        <v>0</v>
      </c>
      <c r="CA249" s="8">
        <v>0</v>
      </c>
      <c r="CB249" s="8">
        <v>0</v>
      </c>
      <c r="CC249" s="8">
        <v>0</v>
      </c>
      <c r="CD249" s="8">
        <v>0</v>
      </c>
      <c r="CE249" s="8">
        <v>0</v>
      </c>
      <c r="CF249" s="8">
        <v>0</v>
      </c>
      <c r="CG249" s="14">
        <v>0</v>
      </c>
    </row>
    <row r="250" spans="1:85" ht="31.5" x14ac:dyDescent="0.25">
      <c r="A250" s="12" t="s">
        <v>194</v>
      </c>
      <c r="B250" s="13" t="s">
        <v>37</v>
      </c>
      <c r="C250" s="13" t="s">
        <v>81</v>
      </c>
      <c r="D250" s="13" t="s">
        <v>39</v>
      </c>
      <c r="E250" s="13" t="s">
        <v>195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13"/>
      <c r="U250" s="4"/>
      <c r="V250" s="5"/>
      <c r="W250" s="5"/>
      <c r="X250" s="5"/>
      <c r="Y250" s="5"/>
      <c r="Z250" s="3"/>
      <c r="AA250" s="8">
        <v>600000.01</v>
      </c>
      <c r="AB250" s="8">
        <v>0</v>
      </c>
      <c r="AC250" s="8">
        <v>0</v>
      </c>
      <c r="AD250" s="8">
        <v>570000</v>
      </c>
      <c r="AE250" s="8">
        <v>570000</v>
      </c>
      <c r="AF250" s="8">
        <v>0</v>
      </c>
      <c r="AG250" s="8">
        <v>0</v>
      </c>
      <c r="AH250" s="8">
        <v>30000.01</v>
      </c>
      <c r="AI250" s="8">
        <v>30000.01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14">
        <v>600000.01</v>
      </c>
      <c r="AS250" s="8">
        <v>0</v>
      </c>
      <c r="AT250" s="8">
        <v>570000</v>
      </c>
      <c r="AU250" s="8">
        <v>0</v>
      </c>
      <c r="AV250" s="8">
        <v>30000.01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14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14">
        <v>0</v>
      </c>
    </row>
    <row r="251" spans="1:85" ht="31.5" x14ac:dyDescent="0.25">
      <c r="A251" s="15" t="s">
        <v>55</v>
      </c>
      <c r="B251" s="16" t="s">
        <v>37</v>
      </c>
      <c r="C251" s="16" t="s">
        <v>81</v>
      </c>
      <c r="D251" s="16" t="s">
        <v>39</v>
      </c>
      <c r="E251" s="16" t="s">
        <v>195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16" t="s">
        <v>56</v>
      </c>
      <c r="U251" s="4"/>
      <c r="V251" s="5"/>
      <c r="W251" s="5"/>
      <c r="X251" s="5"/>
      <c r="Y251" s="5"/>
      <c r="Z251" s="3"/>
      <c r="AA251" s="8">
        <v>600000.01</v>
      </c>
      <c r="AB251" s="8">
        <v>0</v>
      </c>
      <c r="AC251" s="8">
        <v>0</v>
      </c>
      <c r="AD251" s="8">
        <v>570000</v>
      </c>
      <c r="AE251" s="8">
        <v>570000</v>
      </c>
      <c r="AF251" s="8">
        <v>0</v>
      </c>
      <c r="AG251" s="8">
        <v>0</v>
      </c>
      <c r="AH251" s="8">
        <v>30000.01</v>
      </c>
      <c r="AI251" s="8">
        <v>30000.01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17">
        <v>600000.01</v>
      </c>
      <c r="AS251" s="8">
        <v>0</v>
      </c>
      <c r="AT251" s="8">
        <v>570000</v>
      </c>
      <c r="AU251" s="8">
        <v>0</v>
      </c>
      <c r="AV251" s="8">
        <v>30000.01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17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17">
        <v>0</v>
      </c>
    </row>
    <row r="252" spans="1:85" ht="15" x14ac:dyDescent="0.25"/>
    <row r="253" spans="1:85" ht="15" x14ac:dyDescent="0.25"/>
    <row r="254" spans="1:85" ht="15" x14ac:dyDescent="0.25"/>
    <row r="255" spans="1:85" ht="15" x14ac:dyDescent="0.25"/>
    <row r="256" spans="1:85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</sheetData>
  <mergeCells count="81">
    <mergeCell ref="BO1:CG1"/>
    <mergeCell ref="A6:CG6"/>
    <mergeCell ref="A7:CG7"/>
    <mergeCell ref="C9:C11"/>
    <mergeCell ref="BX9:BX11"/>
    <mergeCell ref="BZ9:BZ11"/>
    <mergeCell ref="AI9:AI11"/>
    <mergeCell ref="BW9:BW11"/>
    <mergeCell ref="AK9:AK11"/>
    <mergeCell ref="BY9:BY11"/>
    <mergeCell ref="BP9:BP11"/>
    <mergeCell ref="V9:V11"/>
    <mergeCell ref="BO9:BO11"/>
    <mergeCell ref="AU9:AU11"/>
    <mergeCell ref="BJ9:BJ11"/>
    <mergeCell ref="E9:S11"/>
    <mergeCell ref="BK9:BK11"/>
    <mergeCell ref="CK9:CK11"/>
    <mergeCell ref="U9:U11"/>
    <mergeCell ref="Y9:Y11"/>
    <mergeCell ref="AC9:AC11"/>
    <mergeCell ref="AN9:AN11"/>
    <mergeCell ref="BV9:BV11"/>
    <mergeCell ref="AP9:AP11"/>
    <mergeCell ref="AG9:AG11"/>
    <mergeCell ref="AE9:AE11"/>
    <mergeCell ref="BT9:BT11"/>
    <mergeCell ref="CD9:CD11"/>
    <mergeCell ref="CA9:CA11"/>
    <mergeCell ref="CF9:CF11"/>
    <mergeCell ref="CJ9:CJ11"/>
    <mergeCell ref="CG9:CG11"/>
    <mergeCell ref="BM9:BM11"/>
    <mergeCell ref="AF9:AF11"/>
    <mergeCell ref="AD9:AD11"/>
    <mergeCell ref="CC9:CC11"/>
    <mergeCell ref="AB9:AB11"/>
    <mergeCell ref="T9:T11"/>
    <mergeCell ref="BR9:BR11"/>
    <mergeCell ref="AY9:AY11"/>
    <mergeCell ref="BB9:BB11"/>
    <mergeCell ref="AL9:AL11"/>
    <mergeCell ref="AS9:AS11"/>
    <mergeCell ref="BF9:BF11"/>
    <mergeCell ref="AH9:AH11"/>
    <mergeCell ref="AJ9:AJ11"/>
    <mergeCell ref="BS9:BS11"/>
    <mergeCell ref="AV9:AV11"/>
    <mergeCell ref="CB9:CB11"/>
    <mergeCell ref="A5:CM5"/>
    <mergeCell ref="D9:D11"/>
    <mergeCell ref="CH9:CH11"/>
    <mergeCell ref="X9:X11"/>
    <mergeCell ref="BU9:BU11"/>
    <mergeCell ref="BI9:BI11"/>
    <mergeCell ref="AA9:AA11"/>
    <mergeCell ref="AX9:AX11"/>
    <mergeCell ref="AR9:AR11"/>
    <mergeCell ref="W9:W11"/>
    <mergeCell ref="BL9:BL11"/>
    <mergeCell ref="AM9:AM11"/>
    <mergeCell ref="CI9:CI11"/>
    <mergeCell ref="B9:B11"/>
    <mergeCell ref="BE9:BE11"/>
    <mergeCell ref="AT9:AT11"/>
    <mergeCell ref="CM9:CM11"/>
    <mergeCell ref="A9:A11"/>
    <mergeCell ref="Z9:Z11"/>
    <mergeCell ref="BN9:BN11"/>
    <mergeCell ref="AO9:AO11"/>
    <mergeCell ref="BQ9:BQ11"/>
    <mergeCell ref="AQ9:AQ11"/>
    <mergeCell ref="AZ9:AZ11"/>
    <mergeCell ref="BD9:BD11"/>
    <mergeCell ref="AW9:AW11"/>
    <mergeCell ref="BC9:BC11"/>
    <mergeCell ref="BG9:BG11"/>
    <mergeCell ref="CL9:CL11"/>
    <mergeCell ref="BA9:BA11"/>
    <mergeCell ref="CE9:CE11"/>
    <mergeCell ref="BH9:BH11"/>
  </mergeCells>
  <pageMargins left="0.98425196850393704" right="0.39370078740157483" top="0.39370078740157483" bottom="0.39370078740157483" header="0.51181102362204722" footer="0.19685039370078741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rep:2.56.0.559</dc:description>
  <cp:lastModifiedBy>Пользователь Windows</cp:lastModifiedBy>
  <cp:lastPrinted>2024-08-26T04:18:35Z</cp:lastPrinted>
  <dcterms:created xsi:type="dcterms:W3CDTF">2024-03-15T07:46:10Z</dcterms:created>
  <dcterms:modified xsi:type="dcterms:W3CDTF">2024-08-26T04:19:57Z</dcterms:modified>
</cp:coreProperties>
</file>