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Надежда\Desktop\БЮДЖЕТ 2024\ПРОЕКТ РЕШ. бюджет 2024 г\"/>
    </mc:Choice>
  </mc:AlternateContent>
  <bookViews>
    <workbookView xWindow="360" yWindow="270" windowWidth="14940" windowHeight="9150"/>
  </bookViews>
  <sheets>
    <sheet name="Все года" sheetId="1" r:id="rId1"/>
  </sheets>
  <definedNames>
    <definedName name="_xlnm.Print_Titles" localSheetId="0">'Все года'!$10:$10</definedName>
  </definedNames>
  <calcPr calcId="152511"/>
</workbook>
</file>

<file path=xl/calcChain.xml><?xml version="1.0" encoding="utf-8"?>
<calcChain xmlns="http://schemas.openxmlformats.org/spreadsheetml/2006/main">
  <c r="G19" i="1" l="1"/>
  <c r="G18" i="1" s="1"/>
  <c r="F19" i="1"/>
  <c r="F18" i="1" s="1"/>
  <c r="E18" i="1"/>
  <c r="E19" i="1"/>
  <c r="F14" i="1"/>
  <c r="G14" i="1"/>
  <c r="E14" i="1"/>
  <c r="F15" i="1"/>
  <c r="G15" i="1"/>
  <c r="E15" i="1"/>
  <c r="F17" i="1" l="1"/>
  <c r="F12" i="1" s="1"/>
  <c r="F11" i="1" s="1"/>
  <c r="G17" i="1"/>
  <c r="E17" i="1"/>
  <c r="F13" i="1"/>
  <c r="G13" i="1"/>
  <c r="E13" i="1"/>
  <c r="E21" i="1" l="1"/>
  <c r="E12" i="1"/>
  <c r="E11" i="1" s="1"/>
  <c r="G12" i="1"/>
  <c r="G11" i="1" s="1"/>
  <c r="G21" i="1"/>
  <c r="F21" i="1"/>
</calcChain>
</file>

<file path=xl/sharedStrings.xml><?xml version="1.0" encoding="utf-8"?>
<sst xmlns="http://schemas.openxmlformats.org/spreadsheetml/2006/main" count="33" uniqueCount="33">
  <si>
    <t>№ п/п</t>
  </si>
  <si>
    <t>Код</t>
  </si>
  <si>
    <t>Наименование</t>
  </si>
  <si>
    <t>1.</t>
  </si>
  <si>
    <t>ИСТОЧНИКИ ВНУТРЕННЕГО ФИНАНСИРОВАНИЯ ДЕФИЦИТОВ БЮДЖЕТОВ</t>
  </si>
  <si>
    <t>000 01 00 00 00 00 0000000</t>
  </si>
  <si>
    <t>1.1.</t>
  </si>
  <si>
    <t>Изменение остатков средств на счетах по учету средств бюджетов</t>
  </si>
  <si>
    <t>000 01 05 00 00 00 0000000</t>
  </si>
  <si>
    <t>Увеличение остатков средств бюджетов</t>
  </si>
  <si>
    <t>011 01 05 00 00 00 0000500</t>
  </si>
  <si>
    <t>Увеличение прочих остатков средств бюджетов</t>
  </si>
  <si>
    <t>011 01 05 02 00 00 0000500</t>
  </si>
  <si>
    <t>Увеличение прочих остатков денежных средств бюджетов</t>
  </si>
  <si>
    <t>011 01 05 02 01 00 0000510</t>
  </si>
  <si>
    <t>Увеличение прочих остатков денежных средств бюджетов сельских поселений</t>
  </si>
  <si>
    <t>011 01 05 02 01 10 0000510</t>
  </si>
  <si>
    <t>Уменьшение остатков средств бюджетов</t>
  </si>
  <si>
    <t>011 01 05 00 00 00 0000600</t>
  </si>
  <si>
    <t>Уменьшение прочих остатков средств бюджетов</t>
  </si>
  <si>
    <t>011 01 05 02 00 00 0000600</t>
  </si>
  <si>
    <t>Уменьшение прочих остатков денежных средств бюджетов</t>
  </si>
  <si>
    <t>011 01 05 02 01 00 0000610</t>
  </si>
  <si>
    <t>Уменьшение прочих остатков денежных средств бюджетов сельских поселений</t>
  </si>
  <si>
    <t>011 01 05 02 01 10 0000610</t>
  </si>
  <si>
    <t>Всего</t>
  </si>
  <si>
    <t xml:space="preserve"> </t>
  </si>
  <si>
    <t xml:space="preserve">Источники финансирования дефицита бюджета 
Скребловского сельского поселения Лужского муниципального района Ленинградской области </t>
  </si>
  <si>
    <t>2024 г. (руб.)</t>
  </si>
  <si>
    <t>2025 г. (руб.)</t>
  </si>
  <si>
    <r>
      <rPr>
        <b/>
        <sz val="10"/>
        <rFont val="Times New Roman"/>
        <family val="1"/>
        <charset val="204"/>
      </rPr>
      <t xml:space="preserve">  Приложение № 1</t>
    </r>
    <r>
      <rPr>
        <sz val="10"/>
        <rFont val="Times New Roman"/>
        <family val="1"/>
        <charset val="204"/>
      </rPr>
      <t xml:space="preserve">
 к решению Совета депутатов                                                                                                        Скребловского сельского поселения                                                                                                             Лужского муниципального района                                                                                                                            от ___.12.2023 г.  № _______
</t>
    </r>
  </si>
  <si>
    <t xml:space="preserve">на 2024 год и плановый период 2025 и 2026 годов </t>
  </si>
  <si>
    <t>2026 г.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</si>
</sst>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0" x14ac:knownFonts="1">
    <font>
      <sz val="10"/>
      <name val="Arial"/>
    </font>
    <font>
      <sz val="12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i/>
      <sz val="14"/>
      <color indexed="0"/>
      <name val="Times New Roman"/>
      <family val="1"/>
      <charset val="204"/>
    </font>
    <font>
      <i/>
      <sz val="14"/>
      <color indexed="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right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justify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164" fontId="4" fillId="0" borderId="4" xfId="0" applyNumberFormat="1" applyFont="1" applyBorder="1" applyAlignment="1" applyProtection="1">
      <alignment horizontal="justify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164" fontId="5" fillId="0" borderId="4" xfId="0" applyNumberFormat="1" applyFont="1" applyBorder="1" applyAlignment="1" applyProtection="1">
      <alignment horizontal="justify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64" fontId="6" fillId="0" borderId="4" xfId="0" applyNumberFormat="1" applyFont="1" applyBorder="1" applyAlignment="1" applyProtection="1">
      <alignment horizontal="justify" vertical="center" wrapText="1"/>
    </xf>
    <xf numFmtId="4" fontId="4" fillId="0" borderId="4" xfId="0" applyNumberFormat="1" applyFont="1" applyBorder="1" applyAlignment="1" applyProtection="1">
      <alignment horizontal="right" wrapText="1"/>
    </xf>
    <xf numFmtId="4" fontId="5" fillId="0" borderId="4" xfId="0" applyNumberFormat="1" applyFont="1" applyBorder="1" applyAlignment="1" applyProtection="1">
      <alignment horizontal="right" wrapText="1"/>
    </xf>
    <xf numFmtId="4" fontId="6" fillId="0" borderId="4" xfId="0" applyNumberFormat="1" applyFont="1" applyBorder="1" applyAlignment="1" applyProtection="1">
      <alignment horizontal="right" wrapText="1"/>
    </xf>
    <xf numFmtId="4" fontId="4" fillId="0" borderId="1" xfId="0" applyNumberFormat="1" applyFont="1" applyBorder="1" applyAlignment="1" applyProtection="1">
      <alignment horizontal="right" wrapText="1"/>
    </xf>
    <xf numFmtId="164" fontId="3" fillId="0" borderId="2" xfId="0" applyNumberFormat="1" applyFont="1" applyBorder="1" applyAlignment="1" applyProtection="1">
      <alignment horizontal="center" vertical="center" wrapText="1"/>
    </xf>
    <xf numFmtId="164" fontId="3" fillId="0" borderId="3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right" vertical="top" wrapText="1"/>
    </xf>
    <xf numFmtId="0" fontId="2" fillId="0" borderId="0" xfId="0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2"/>
  <sheetViews>
    <sheetView showGridLines="0" tabSelected="1" topLeftCell="B1" workbookViewId="0">
      <selection activeCell="G21" sqref="G21"/>
    </sheetView>
  </sheetViews>
  <sheetFormatPr defaultRowHeight="15.75" customHeight="1" x14ac:dyDescent="0.2"/>
  <cols>
    <col min="1" max="1" width="8.85546875" hidden="1" customWidth="1"/>
    <col min="2" max="2" width="38.7109375" customWidth="1"/>
    <col min="3" max="3" width="8.85546875" hidden="1" customWidth="1"/>
    <col min="4" max="4" width="56.28515625" customWidth="1"/>
    <col min="5" max="5" width="18.7109375" customWidth="1"/>
    <col min="6" max="6" width="20.28515625" customWidth="1"/>
    <col min="7" max="7" width="19.140625" customWidth="1"/>
  </cols>
  <sheetData>
    <row r="2" spans="1:7" ht="70.5" customHeight="1" x14ac:dyDescent="0.2">
      <c r="F2" s="23" t="s">
        <v>30</v>
      </c>
      <c r="G2" s="23"/>
    </row>
    <row r="4" spans="1:7" ht="12.75" x14ac:dyDescent="0.2"/>
    <row r="5" spans="1:7" ht="58.5" customHeight="1" x14ac:dyDescent="0.3">
      <c r="A5" s="24" t="s">
        <v>27</v>
      </c>
      <c r="B5" s="24"/>
      <c r="C5" s="24"/>
      <c r="D5" s="24"/>
      <c r="E5" s="24"/>
      <c r="F5" s="24"/>
      <c r="G5" s="24"/>
    </row>
    <row r="6" spans="1:7" ht="18.75" x14ac:dyDescent="0.3">
      <c r="B6" s="28" t="s">
        <v>31</v>
      </c>
      <c r="C6" s="28"/>
      <c r="D6" s="28"/>
      <c r="E6" s="28"/>
      <c r="F6" s="28"/>
      <c r="G6" s="28"/>
    </row>
    <row r="7" spans="1:7" x14ac:dyDescent="0.2">
      <c r="A7" s="1"/>
      <c r="B7" s="1"/>
      <c r="C7" s="1"/>
      <c r="D7" s="1"/>
      <c r="E7" s="1"/>
      <c r="F7" s="1"/>
      <c r="G7" s="1"/>
    </row>
    <row r="8" spans="1:7" ht="12.75" customHeight="1" x14ac:dyDescent="0.2">
      <c r="A8" s="25" t="s">
        <v>0</v>
      </c>
      <c r="B8" s="21" t="s">
        <v>1</v>
      </c>
      <c r="C8" s="26"/>
      <c r="D8" s="25" t="s">
        <v>2</v>
      </c>
      <c r="E8" s="21" t="s">
        <v>28</v>
      </c>
      <c r="F8" s="21" t="s">
        <v>29</v>
      </c>
      <c r="G8" s="21" t="s">
        <v>32</v>
      </c>
    </row>
    <row r="9" spans="1:7" ht="19.5" customHeight="1" x14ac:dyDescent="0.2">
      <c r="A9" s="25"/>
      <c r="B9" s="22"/>
      <c r="C9" s="27"/>
      <c r="D9" s="25"/>
      <c r="E9" s="22"/>
      <c r="F9" s="22"/>
      <c r="G9" s="22"/>
    </row>
    <row r="10" spans="1:7" hidden="1" x14ac:dyDescent="0.25">
      <c r="A10" s="2"/>
      <c r="B10" s="2"/>
      <c r="C10" s="2"/>
      <c r="D10" s="3"/>
      <c r="E10" s="4"/>
      <c r="F10" s="4"/>
      <c r="G10" s="4"/>
    </row>
    <row r="11" spans="1:7" ht="59.25" customHeight="1" x14ac:dyDescent="0.35">
      <c r="A11" s="8" t="s">
        <v>3</v>
      </c>
      <c r="B11" s="8" t="s">
        <v>5</v>
      </c>
      <c r="C11" s="9"/>
      <c r="D11" s="10" t="s">
        <v>4</v>
      </c>
      <c r="E11" s="17">
        <f>SUM(E12)</f>
        <v>840000</v>
      </c>
      <c r="F11" s="17">
        <f t="shared" ref="F11:G11" si="0">SUM(F12)</f>
        <v>754600</v>
      </c>
      <c r="G11" s="17">
        <f t="shared" si="0"/>
        <v>1400550</v>
      </c>
    </row>
    <row r="12" spans="1:7" ht="39" x14ac:dyDescent="0.35">
      <c r="A12" s="8" t="s">
        <v>6</v>
      </c>
      <c r="B12" s="8" t="s">
        <v>8</v>
      </c>
      <c r="C12" s="9"/>
      <c r="D12" s="10" t="s">
        <v>7</v>
      </c>
      <c r="E12" s="17">
        <f>SUM(E13,E17)</f>
        <v>840000</v>
      </c>
      <c r="F12" s="17">
        <f t="shared" ref="F12:G12" si="1">SUM(F13,F17)</f>
        <v>754600</v>
      </c>
      <c r="G12" s="17">
        <f t="shared" si="1"/>
        <v>1400550</v>
      </c>
    </row>
    <row r="13" spans="1:7" ht="39.950000000000003" customHeight="1" x14ac:dyDescent="0.3">
      <c r="A13" s="11"/>
      <c r="B13" s="11" t="s">
        <v>10</v>
      </c>
      <c r="C13" s="12"/>
      <c r="D13" s="13" t="s">
        <v>9</v>
      </c>
      <c r="E13" s="18">
        <f>SUM(E14)</f>
        <v>-43397800</v>
      </c>
      <c r="F13" s="18">
        <f t="shared" ref="F13:G14" si="2">SUM(F14)</f>
        <v>-31981860</v>
      </c>
      <c r="G13" s="18">
        <f t="shared" si="2"/>
        <v>-29531680</v>
      </c>
    </row>
    <row r="14" spans="1:7" ht="39.950000000000003" customHeight="1" x14ac:dyDescent="0.3">
      <c r="A14" s="14"/>
      <c r="B14" s="14" t="s">
        <v>12</v>
      </c>
      <c r="C14" s="15"/>
      <c r="D14" s="16" t="s">
        <v>11</v>
      </c>
      <c r="E14" s="19">
        <f>SUM(E15)</f>
        <v>-43397800</v>
      </c>
      <c r="F14" s="19">
        <f t="shared" si="2"/>
        <v>-31981860</v>
      </c>
      <c r="G14" s="19">
        <f t="shared" si="2"/>
        <v>-29531680</v>
      </c>
    </row>
    <row r="15" spans="1:7" ht="39.950000000000003" customHeight="1" x14ac:dyDescent="0.3">
      <c r="A15" s="14"/>
      <c r="B15" s="14" t="s">
        <v>14</v>
      </c>
      <c r="C15" s="15"/>
      <c r="D15" s="16" t="s">
        <v>13</v>
      </c>
      <c r="E15" s="19">
        <f>SUM(E16)</f>
        <v>-43397800</v>
      </c>
      <c r="F15" s="19">
        <f t="shared" ref="F15:G15" si="3">SUM(F16)</f>
        <v>-31981860</v>
      </c>
      <c r="G15" s="19">
        <f t="shared" si="3"/>
        <v>-29531680</v>
      </c>
    </row>
    <row r="16" spans="1:7" ht="39.950000000000003" customHeight="1" x14ac:dyDescent="0.3">
      <c r="A16" s="14"/>
      <c r="B16" s="14" t="s">
        <v>16</v>
      </c>
      <c r="C16" s="15"/>
      <c r="D16" s="16" t="s">
        <v>15</v>
      </c>
      <c r="E16" s="19">
        <v>-43397800</v>
      </c>
      <c r="F16" s="19">
        <v>-31981860</v>
      </c>
      <c r="G16" s="19">
        <v>-29531680</v>
      </c>
    </row>
    <row r="17" spans="1:7" ht="39.950000000000003" customHeight="1" x14ac:dyDescent="0.3">
      <c r="A17" s="11"/>
      <c r="B17" s="11" t="s">
        <v>18</v>
      </c>
      <c r="C17" s="12"/>
      <c r="D17" s="13" t="s">
        <v>17</v>
      </c>
      <c r="E17" s="18">
        <f>SUM(E18)</f>
        <v>44237800</v>
      </c>
      <c r="F17" s="18">
        <f t="shared" ref="F17:G17" si="4">SUM(F18)</f>
        <v>32736460</v>
      </c>
      <c r="G17" s="18">
        <f t="shared" si="4"/>
        <v>30932230</v>
      </c>
    </row>
    <row r="18" spans="1:7" ht="39.950000000000003" customHeight="1" x14ac:dyDescent="0.3">
      <c r="A18" s="14"/>
      <c r="B18" s="14" t="s">
        <v>20</v>
      </c>
      <c r="C18" s="15"/>
      <c r="D18" s="16" t="s">
        <v>19</v>
      </c>
      <c r="E18" s="19">
        <f>SUM(E19)</f>
        <v>44237800</v>
      </c>
      <c r="F18" s="19">
        <f>SUM(F19)</f>
        <v>32736460</v>
      </c>
      <c r="G18" s="19">
        <f>SUM(G19)</f>
        <v>30932230</v>
      </c>
    </row>
    <row r="19" spans="1:7" ht="39.950000000000003" customHeight="1" x14ac:dyDescent="0.3">
      <c r="A19" s="14"/>
      <c r="B19" s="14" t="s">
        <v>22</v>
      </c>
      <c r="C19" s="15"/>
      <c r="D19" s="16" t="s">
        <v>21</v>
      </c>
      <c r="E19" s="19">
        <f>SUM(E20)</f>
        <v>44237800</v>
      </c>
      <c r="F19" s="19">
        <f>SUM(F20)</f>
        <v>32736460</v>
      </c>
      <c r="G19" s="19">
        <f>SUM(G20)</f>
        <v>30932230</v>
      </c>
    </row>
    <row r="20" spans="1:7" ht="39.950000000000003" customHeight="1" x14ac:dyDescent="0.3">
      <c r="A20" s="14"/>
      <c r="B20" s="14" t="s">
        <v>24</v>
      </c>
      <c r="C20" s="15"/>
      <c r="D20" s="16" t="s">
        <v>23</v>
      </c>
      <c r="E20" s="19">
        <v>44237800</v>
      </c>
      <c r="F20" s="19">
        <v>32736460</v>
      </c>
      <c r="G20" s="19">
        <v>30932230</v>
      </c>
    </row>
    <row r="21" spans="1:7" ht="19.899999999999999" customHeight="1" x14ac:dyDescent="0.35">
      <c r="A21" s="5"/>
      <c r="B21" s="5" t="s">
        <v>26</v>
      </c>
      <c r="C21" s="6"/>
      <c r="D21" s="7" t="s">
        <v>25</v>
      </c>
      <c r="E21" s="20">
        <f>SUM(E13,E17)</f>
        <v>840000</v>
      </c>
      <c r="F21" s="20">
        <f t="shared" ref="F21:G21" si="5">SUM(F13,F17)</f>
        <v>754600</v>
      </c>
      <c r="G21" s="20">
        <f t="shared" si="5"/>
        <v>1400550</v>
      </c>
    </row>
    <row r="22" spans="1:7" ht="12.75" x14ac:dyDescent="0.2"/>
  </sheetData>
  <mergeCells count="10">
    <mergeCell ref="G8:G9"/>
    <mergeCell ref="F2:G2"/>
    <mergeCell ref="A5:G5"/>
    <mergeCell ref="A8:A9"/>
    <mergeCell ref="B8:B9"/>
    <mergeCell ref="D8:D9"/>
    <mergeCell ref="E8:E9"/>
    <mergeCell ref="C8:C9"/>
    <mergeCell ref="F8:F9"/>
    <mergeCell ref="B6:G6"/>
  </mergeCells>
  <pageMargins left="0.98425196850393704" right="0.39370078740157483" top="0.78740157480314965" bottom="0.78740157480314965" header="0" footer="0"/>
  <pageSetup paperSize="9" scale="5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rep:2.51.0.524</dc:description>
  <cp:lastModifiedBy>Пользователь Windows</cp:lastModifiedBy>
  <cp:lastPrinted>2022-11-14T05:17:44Z</cp:lastPrinted>
  <dcterms:created xsi:type="dcterms:W3CDTF">2020-11-15T17:40:01Z</dcterms:created>
  <dcterms:modified xsi:type="dcterms:W3CDTF">2023-11-16T19:56:13Z</dcterms:modified>
</cp:coreProperties>
</file>