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СПОЛНЕНИЕ бюджета 2018\Изменение бюджета 2024 г\РЕШ 267 от 28.03.24 Измен. бюджета март 2024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 s="1"/>
  <c r="E11" i="1" s="1"/>
  <c r="F13" i="1"/>
  <c r="G13" i="1"/>
  <c r="E13" i="1"/>
  <c r="E21" i="1" l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<sst xmlns="http://schemas.openxmlformats.org/spreadsheetml/2006/main" count="33" uniqueCount="33">
  <si>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</si>
  <si>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</si>
  <si>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</si>
  <si>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</si>
  <si>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</si>
  <si>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</si>
  <si>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</si>
  <si>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</si>
  <si>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</si>
  <si>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</si>
  <si>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</si>
  <si>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</si>
  <si>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</si>
  <si>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</si>
  <si>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</si>
  <si>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</si>
  <si>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</si>
  <si>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</si>
  <si>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</si>
  <si>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</si>
  <si>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</si>
  <si>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</si>
  <si>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</si>
  <si>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</si>
  <si>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</si>
  <si>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</si>
  <si>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</si>
  <si>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</si>
  <si>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>2024 г. (руб.)</t>
  </si>
  <si>
    <t>2025 г. (руб.)</t>
  </si>
  <si>
    <t xml:space="preserve">на 2024 год и плановый период 2025 и 2026 годов </t>
  </si>
  <si>
    <t>2026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</si>
  <si>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21.12.2023 г.  № 249 ( в редакции решеня от 28.03.2024 г. № 267)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</si>
</sst>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E7" sqref="E7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30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28</v>
      </c>
      <c r="F8" s="21" t="s">
        <v>29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840000</v>
      </c>
      <c r="F11" s="17">
        <f t="shared" ref="F11:G11" si="0">SUM(F12)</f>
        <v>754600</v>
      </c>
      <c r="G11" s="17">
        <f t="shared" si="0"/>
        <v>1400550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840000</v>
      </c>
      <c r="F12" s="17">
        <f t="shared" ref="F12:G12" si="1">SUM(F13,F17)</f>
        <v>754600</v>
      </c>
      <c r="G12" s="17">
        <f t="shared" si="1"/>
        <v>1400550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-45978041.380000003</v>
      </c>
      <c r="F13" s="18">
        <f t="shared" ref="F13:G13" si="2">SUM(F14)</f>
        <v>-32022278.449999999</v>
      </c>
      <c r="G13" s="18">
        <f t="shared" si="2"/>
        <v>-34495688.789999999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-45978041.380000003</v>
      </c>
      <c r="F14" s="19">
        <v>-32022278.449999999</v>
      </c>
      <c r="G14" s="19">
        <v>-34495688.789999999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-45978041.380000003</v>
      </c>
      <c r="F15" s="19">
        <v>-32022278.449999999</v>
      </c>
      <c r="G15" s="19">
        <v>-34495688.789999999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-45978041.380000003</v>
      </c>
      <c r="F16" s="19">
        <v>-32022278.449999999</v>
      </c>
      <c r="G16" s="19">
        <v>-34495688.789999999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46818041.380000003</v>
      </c>
      <c r="F17" s="18">
        <f t="shared" ref="F17:G17" si="3">SUM(F18)</f>
        <v>32776878.449999999</v>
      </c>
      <c r="G17" s="18">
        <f t="shared" si="3"/>
        <v>35896238.789999999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46818041.380000003</v>
      </c>
      <c r="F18" s="19">
        <v>32776878.449999999</v>
      </c>
      <c r="G18" s="19">
        <v>35896238.789999999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46818041.380000003</v>
      </c>
      <c r="F19" s="19">
        <v>32776878.449999999</v>
      </c>
      <c r="G19" s="19">
        <v>35896238.789999999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46818041.380000003</v>
      </c>
      <c r="F20" s="19">
        <v>32776878.449999999</v>
      </c>
      <c r="G20" s="19">
        <v>35896238.789999999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840000</v>
      </c>
      <c r="F21" s="20">
        <f t="shared" ref="F21:G21" si="4">SUM(F13,F17)</f>
        <v>754600</v>
      </c>
      <c r="G21" s="20">
        <f t="shared" si="4"/>
        <v>1400550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2023-03-23T11:13:24Z</cp:lastPrinted>
  <dcterms:created xsi:type="dcterms:W3CDTF">2020-11-15T17:40:01Z</dcterms:created>
  <dcterms:modified xsi:type="dcterms:W3CDTF">2024-03-29T09:32:05Z</dcterms:modified>
</cp:coreProperties>
</file>