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48 от 07.12.23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4" i="1" l="1"/>
  <c r="E14" i="1"/>
  <c r="F15" i="1"/>
  <c r="G15" i="1"/>
  <c r="E15" i="1"/>
  <c r="G18" i="1"/>
  <c r="F19" i="1"/>
  <c r="F18" i="1" s="1"/>
  <c r="G19" i="1"/>
  <c r="E19" i="1"/>
  <c r="E18" i="1" s="1"/>
  <c r="F17" i="1" l="1"/>
  <c r="F12" i="1" s="1"/>
  <c r="G17" i="1"/>
  <c r="E17" i="1"/>
  <c r="E12" i="1" s="1"/>
  <c r="E11" i="1" s="1"/>
  <c r="F13" i="1"/>
  <c r="G13" i="1"/>
  <c r="E13" i="1"/>
  <c r="E21" i="1" l="1"/>
  <c r="F11" i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<sst xmlns="http://schemas.openxmlformats.org/spreadsheetml/2006/main" count="33" uniqueCount="33">
  <si>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</si>
  <si>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</si>
  <si>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</si>
  <si>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</si>
  <si>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</si>
  <si>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</si>
  <si>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</si>
  <si>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</si>
  <si>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</si>
  <si>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</si>
  <si>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</si>
  <si>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</si>
  <si>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</si>
  <si>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</si>
  <si>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</si>
  <si>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</si>
  <si>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</si>
  <si>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</si>
  <si>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</si>
  <si>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</si>
  <si>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</si>
  <si>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</si>
  <si>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</si>
  <si>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</si>
  <si>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</si>
  <si>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</si>
  <si>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</si>
  <si>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</si>
  <si>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</si>
  <si>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</si>
  <si>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</si>
  <si>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</si>
  <si>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 ( в редакции решеня от 07.12.2023 г. № 248)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</si>
</sst>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B6" sqref="B6:G6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2623000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2623000</v>
      </c>
      <c r="F12" s="17">
        <f>SUM(F13,F17)</f>
        <v>746203</v>
      </c>
      <c r="G12" s="17">
        <f t="shared" ref="G12" si="1">SUM(G13,G17)</f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-51335155.149999999</v>
      </c>
      <c r="F13" s="18">
        <f t="shared" ref="F13:G13" si="2">SUM(F14)</f>
        <v>-40438130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f>SUM(E15)</f>
        <v>-51335155.149999999</v>
      </c>
      <c r="F14" s="19">
        <f>SUM(F15)</f>
        <v>-40438130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f>SUM(E16)</f>
        <v>-51335155.149999999</v>
      </c>
      <c r="F15" s="19">
        <f t="shared" ref="F15:G15" si="3">SUM(F16)</f>
        <v>-40438130</v>
      </c>
      <c r="G15" s="19">
        <f t="shared" si="3"/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-51335155.149999999</v>
      </c>
      <c r="F16" s="19">
        <v>-40438130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53958155.149999999</v>
      </c>
      <c r="F17" s="18">
        <f t="shared" ref="F17:G18" si="4">SUM(F18)</f>
        <v>41184333</v>
      </c>
      <c r="G17" s="18">
        <f t="shared" si="4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f>SUM(E19)</f>
        <v>53958155.149999999</v>
      </c>
      <c r="F18" s="19">
        <f t="shared" si="4"/>
        <v>41184333</v>
      </c>
      <c r="G18" s="19">
        <f t="shared" si="4"/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f>SUM(E20)</f>
        <v>53958155.149999999</v>
      </c>
      <c r="F19" s="19">
        <f t="shared" ref="F19:G19" si="5">SUM(F20)</f>
        <v>41184333</v>
      </c>
      <c r="G19" s="19">
        <f t="shared" si="5"/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53958155.149999999</v>
      </c>
      <c r="F20" s="19">
        <v>41184333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2623000</v>
      </c>
      <c r="F21" s="20">
        <f t="shared" ref="F21:G21" si="6">SUM(F13,F17)</f>
        <v>746203</v>
      </c>
      <c r="G21" s="20">
        <f t="shared" si="6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19685039370078741" top="0.39370078740157483" bottom="0.39370078740157483" header="0.51181102362204722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2023-12-01T06:19:58Z</cp:lastPrinted>
  <dcterms:created xsi:type="dcterms:W3CDTF">2020-11-15T17:40:01Z</dcterms:created>
  <dcterms:modified xsi:type="dcterms:W3CDTF">2023-12-08T10:44:28Z</dcterms:modified>
</cp:coreProperties>
</file>