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БЮДЖЕТ 2023\РЕШ 214 от 22.12.22 бюджет 2023 г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E12" i="1"/>
  <c r="E11" i="1" s="1"/>
  <c r="F13" i="1"/>
  <c r="G13" i="1"/>
  <c r="E13" i="1"/>
  <c r="E21" i="1" s="1"/>
  <c r="F12" i="1" l="1"/>
  <c r="F11" i="1" s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<sst xmlns="http://schemas.openxmlformats.org/spreadsheetml/2006/main" count="33" uniqueCount="33">
  <si>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</si>
  <si>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</si>
  <si>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</si>
  <si>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</si>
  <si>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</si>
  <si>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</si>
  <si>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</si>
  <si>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</si>
  <si>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</si>
  <si>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</si>
  <si>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</si>
  <si>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</si>
  <si>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</si>
  <si>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</si>
  <si>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</si>
  <si>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</si>
  <si>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</si>
  <si>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</si>
  <si>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</si>
  <si>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</si>
  <si>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</si>
  <si>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</si>
  <si>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</si>
  <si>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</si>
  <si>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</si>
  <si>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</si>
  <si>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</si>
  <si>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</si>
  <si>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 xml:space="preserve">на 2023 год и плановый период 2024 и 2025 годов </t>
  </si>
  <si>
    <t>2023 г. (руб.)</t>
  </si>
  <si>
    <t>2024 г. (руб.)</t>
  </si>
  <si>
    <t>2025 г. (руб.)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</si>
  <si>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22.12.2022 г.  № 214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</si>
</sst>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11" workbookViewId="0">
      <selection activeCell="H5" sqref="H5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70.5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28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29</v>
      </c>
      <c r="F8" s="21" t="s">
        <v>30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17">
        <f>SUM(E12)</f>
        <v>857000</v>
      </c>
      <c r="F11" s="17">
        <f t="shared" ref="F11:G11" si="0">SUM(F12)</f>
        <v>746203</v>
      </c>
      <c r="G11" s="17">
        <f t="shared" si="0"/>
        <v>1540899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17">
        <f>SUM(E13,E17)</f>
        <v>857000</v>
      </c>
      <c r="F12" s="17">
        <f t="shared" ref="F12:G12" si="1">SUM(F13,F17)</f>
        <v>746203</v>
      </c>
      <c r="G12" s="17">
        <f t="shared" si="1"/>
        <v>1540899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18">
        <f>SUM(E14)</f>
        <v>-47524552.289999999</v>
      </c>
      <c r="F13" s="18">
        <f t="shared" ref="F13:G13" si="2">SUM(F14)</f>
        <v>-34922530</v>
      </c>
      <c r="G13" s="18">
        <f t="shared" si="2"/>
        <v>-32583390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19">
        <v>-47524552.289999999</v>
      </c>
      <c r="F14" s="19">
        <v>-34922530</v>
      </c>
      <c r="G14" s="19">
        <v>-32583390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19">
        <v>-47524552.289999999</v>
      </c>
      <c r="F15" s="19">
        <v>-34922530</v>
      </c>
      <c r="G15" s="19">
        <v>-32583390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19">
        <v>-47524552.289999999</v>
      </c>
      <c r="F16" s="19">
        <v>-34922530</v>
      </c>
      <c r="G16" s="19">
        <v>-32583390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18">
        <f>SUM(E18)</f>
        <v>48381552.289999999</v>
      </c>
      <c r="F17" s="18">
        <f t="shared" ref="F17:G17" si="3">SUM(F18)</f>
        <v>35668733</v>
      </c>
      <c r="G17" s="18">
        <f t="shared" si="3"/>
        <v>34124289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19">
        <v>48381552.289999999</v>
      </c>
      <c r="F18" s="19">
        <v>35668733</v>
      </c>
      <c r="G18" s="19">
        <v>34124289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19">
        <v>48381552.289999999</v>
      </c>
      <c r="F19" s="19">
        <v>35668733</v>
      </c>
      <c r="G19" s="19">
        <v>34124289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19">
        <v>48381552.289999999</v>
      </c>
      <c r="F20" s="19">
        <v>35668733</v>
      </c>
      <c r="G20" s="19">
        <v>34124289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0">
        <f>SUM(E13,E17)</f>
        <v>857000</v>
      </c>
      <c r="F21" s="20">
        <f t="shared" ref="F21:G21" si="4">SUM(F13,F17)</f>
        <v>746203</v>
      </c>
      <c r="G21" s="20">
        <f t="shared" si="4"/>
        <v>1540899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2022-11-14T05:17:44Z</cp:lastPrinted>
  <dcterms:created xsi:type="dcterms:W3CDTF">2020-11-15T17:40:01Z</dcterms:created>
  <dcterms:modified xsi:type="dcterms:W3CDTF">2022-12-25T08:20:09Z</dcterms:modified>
</cp:coreProperties>
</file>