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<sst xmlns="http://schemas.openxmlformats.org/spreadsheetml/2006/main" count="65" uniqueCount="64">
  <si>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</si>
  <si>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</si>
  <si>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</si>
  <si>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</si>
  <si>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</si>
  <si>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</si>
  <si>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</si>
  <si>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</si>
  <si>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</si>
  <si>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</si>
  <si>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</si>
  <si>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</si>
  <si>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</si>
  <si>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</si>
  <si>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</si>
  <si>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</si>
  <si>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</si>
  <si>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</si>
  <si>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2 00 00000 00 0000 000</t>
  </si>
  <si>
    <t>БЕЗВОЗМЕЗДНЫЕ ПОСТУПЛЕНИЯ</t>
  </si>
  <si>
    <t>НАЛОГОВЫЕ И НЕНАЛОГОВЫЕ ДОХОДЫ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</si>
  <si>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</si>
  <si>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</si>
  <si>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</si>
  <si>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</si>
  <si>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</si>
  <si>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1 11 05035 10 0000  120</t>
  </si>
  <si>
    <t>1 11 09045 10 0000 120</t>
  </si>
  <si>
    <t>1 17 00000 00 0000 000</t>
  </si>
  <si>
    <t xml:space="preserve">ПРОЧИЕ НЕНАЛОГОВЫЕ ДОХОДЫ </t>
  </si>
  <si>
    <t xml:space="preserve"> 1 17 05050 10 0000 180  </t>
  </si>
  <si>
    <t>В Т. Ч. ДОТАЦИЯ ОБЛАСТНАЯ</t>
  </si>
  <si>
    <t>ВСЕГО ДОХОДОВ</t>
  </si>
  <si>
    <t>1 03 00000 00 0000  000</t>
  </si>
  <si>
    <t>НАЛОГИ НА ТОВАРЫ( РАБОТЫ, УСЛУГИ),РЕАЛИЗУЕМЫЕ НА ТЕРРИТОРИИ РОССИЙСКОЙ ФЕДЕРАЦИИ</t>
  </si>
  <si>
    <t>Акцизы  по подакцизным товарам (продукции), производимымна территории Российской Федерации</t>
  </si>
  <si>
    <t>1 03 02000 01 0000  110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</si>
  <si>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</si>
  <si>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</si>
  <si>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</si>
  <si>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</si>
  <si>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 xml:space="preserve">Субвенции бюджетам сельских  поселений  на осуществление первичного  воинского учета на территориях, где отсутствуют военные комиссариаты 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</si>
  <si>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</si>
  <si>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сельских поселений  на выравнивание бюджетной обеспеченности ( из областного  фонда финансовой поддержки)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</si>
  <si>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</si>
  <si>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</si>
  <si>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субсидии бюджетам сельских поселений</t>
  </si>
  <si>
    <t xml:space="preserve">  2 02 15001 10 0000 151</t>
  </si>
  <si>
    <t>2 02 20216 10 0000 151</t>
  </si>
  <si>
    <t>Субсидии бюджетам сельских поселений 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</si>
  <si>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2 02 35118 10 0000 151</t>
  </si>
  <si>
    <t xml:space="preserve"> 2 02 30024 10 0000 151</t>
  </si>
  <si>
    <t>2 02 29999 10 0000 151</t>
  </si>
  <si>
    <t>Дотации бюджетам бюджетной системы Российской Федерации</t>
  </si>
  <si>
    <t>1 08 04020 01 0000 110</t>
  </si>
  <si>
    <t xml:space="preserve"> 2 02 10000 00 0000 151</t>
  </si>
  <si>
    <t>2 07 05030 10 0000 180</t>
  </si>
  <si>
    <t>Прочие безвозмездные поступления в бюджеты сельских поселений</t>
  </si>
  <si>
    <t>ПРОГНОЗИРУЕМЫЕ  поступления доходов бюджета Скребловского сельского поселения  на 2017 год</t>
  </si>
  <si>
    <t>1 06 06033 10 0000 110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</si>
  <si>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</si>
  <si>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</si>
  <si>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 , обладающих земельным участком, расположенным в границах сельских поселений</t>
  </si>
  <si>
    <t xml:space="preserve">  Приложение № 1
 к решению Совета депутатов    Скребловского сельского поселения                               Лужского муниципального района                                                                                                      от 23.12. 2016 г. № 95 ( в редакции решения №  110  от 16. 03.2017г.) 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</si>
</sst>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6"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wrapText="1"/>
    </xf>
    <xf numFmtId="0" fontId="44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right" vertical="top" wrapText="1"/>
    </xf>
    <xf numFmtId="180" fontId="43" fillId="33" borderId="13" xfId="0" applyNumberFormat="1" applyFont="1" applyFill="1" applyBorder="1" applyAlignment="1">
      <alignment horizontal="center" vertical="top" wrapText="1"/>
    </xf>
    <xf numFmtId="2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185" fontId="7" fillId="33" borderId="13" xfId="0" applyNumberFormat="1" applyFont="1" applyFill="1" applyBorder="1" applyAlignment="1">
      <alignment horizontal="center" vertical="top" wrapText="1"/>
    </xf>
    <xf numFmtId="185" fontId="43" fillId="33" borderId="11" xfId="0" applyNumberFormat="1" applyFont="1" applyFill="1" applyBorder="1" applyAlignment="1">
      <alignment horizontal="center" vertical="top" wrapText="1"/>
    </xf>
    <xf numFmtId="0" fontId="4" fillId="34" borderId="19" xfId="0" applyNumberFormat="1" applyFont="1" applyFill="1" applyBorder="1" applyAlignment="1">
      <alignment horizontal="center" vertical="top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4" fillId="34" borderId="21" xfId="0" applyNumberFormat="1" applyFont="1" applyFill="1" applyBorder="1" applyAlignment="1">
      <alignment horizontal="center" vertical="top" wrapText="1"/>
    </xf>
    <xf numFmtId="1" fontId="5" fillId="34" borderId="16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left" vertical="top" wrapText="1"/>
    </xf>
    <xf numFmtId="180" fontId="6" fillId="34" borderId="18" xfId="0" applyNumberFormat="1" applyFont="1" applyFill="1" applyBorder="1" applyAlignment="1">
      <alignment horizontal="center" vertical="top" wrapText="1"/>
    </xf>
    <xf numFmtId="185" fontId="43" fillId="33" borderId="13" xfId="0" applyNumberFormat="1" applyFont="1" applyFill="1" applyBorder="1" applyAlignment="1">
      <alignment horizontal="center" vertical="top" wrapText="1"/>
    </xf>
    <xf numFmtId="185" fontId="44" fillId="33" borderId="13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vertical="top" wrapText="1"/>
    </xf>
    <xf numFmtId="0" fontId="44" fillId="0" borderId="13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185" fontId="7" fillId="33" borderId="22" xfId="0" applyNumberFormat="1" applyFont="1" applyFill="1" applyBorder="1" applyAlignment="1">
      <alignment horizontal="center" vertical="top" wrapText="1"/>
    </xf>
    <xf numFmtId="185" fontId="7" fillId="33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0"/>
  <sheetViews>
    <sheetView tabSelected="1" zoomScalePageLayoutView="0" workbookViewId="0" topLeftCell="A32">
      <selection activeCell="A2" sqref="A2:C40"/>
    </sheetView>
  </sheetViews>
  <sheetFormatPr defaultColWidth="9.140625" defaultRowHeight="12.75"/>
  <cols>
    <col min="1" max="1" width="23.8515625" style="1" customWidth="1"/>
    <col min="2" max="2" width="53.7109375" style="0" customWidth="1"/>
    <col min="3" max="3" width="15.7109375" style="0" customWidth="1"/>
  </cols>
  <sheetData>
    <row r="2" spans="2:3" ht="55.5" customHeight="1">
      <c r="B2" s="35" t="s">
        <v>63</v>
      </c>
      <c r="C2" s="35"/>
    </row>
    <row r="3" spans="1:3" ht="33.75" customHeight="1">
      <c r="A3" s="40" t="s">
        <v>58</v>
      </c>
      <c r="B3" s="40"/>
      <c r="C3" s="40"/>
    </row>
    <row r="4" ht="13.5" thickBot="1">
      <c r="A4" s="2"/>
    </row>
    <row r="5" spans="1:3" ht="30.75" customHeight="1" thickBot="1">
      <c r="A5" s="18" t="s">
        <v>0</v>
      </c>
      <c r="B5" s="19" t="s">
        <v>1</v>
      </c>
      <c r="C5" s="20" t="s">
        <v>2</v>
      </c>
    </row>
    <row r="6" spans="1:3" ht="15.75" thickBot="1">
      <c r="A6" s="23">
        <v>1</v>
      </c>
      <c r="B6" s="24">
        <v>2</v>
      </c>
      <c r="C6" s="25">
        <v>3</v>
      </c>
    </row>
    <row r="7" spans="1:3" ht="23.25" customHeight="1" thickBot="1">
      <c r="A7" s="26" t="s">
        <v>3</v>
      </c>
      <c r="B7" s="27" t="s">
        <v>4</v>
      </c>
      <c r="C7" s="28">
        <f>C8</f>
        <v>18492.9</v>
      </c>
    </row>
    <row r="8" spans="1:4" ht="29.25" thickBot="1">
      <c r="A8" s="4" t="s">
        <v>3</v>
      </c>
      <c r="B8" s="5" t="s">
        <v>20</v>
      </c>
      <c r="C8" s="22">
        <f>C9+C13+C15+C20+C22+C26+C11</f>
        <v>18492.9</v>
      </c>
      <c r="D8" s="3"/>
    </row>
    <row r="9" spans="1:3" ht="15.75" thickBot="1">
      <c r="A9" s="6" t="s">
        <v>5</v>
      </c>
      <c r="B9" s="7" t="s">
        <v>6</v>
      </c>
      <c r="C9" s="8">
        <f>C10</f>
        <v>1704.2</v>
      </c>
    </row>
    <row r="10" spans="1:3" ht="15.75" thickBot="1">
      <c r="A10" s="6" t="s">
        <v>7</v>
      </c>
      <c r="B10" s="7" t="s">
        <v>8</v>
      </c>
      <c r="C10" s="8">
        <v>1704.2</v>
      </c>
    </row>
    <row r="11" spans="1:3" ht="45.75" thickBot="1">
      <c r="A11" s="6" t="s">
        <v>33</v>
      </c>
      <c r="B11" s="7" t="s">
        <v>34</v>
      </c>
      <c r="C11" s="8">
        <f>C12</f>
        <v>1683.9</v>
      </c>
    </row>
    <row r="12" spans="1:3" ht="30.75" thickBot="1">
      <c r="A12" s="6" t="s">
        <v>36</v>
      </c>
      <c r="B12" s="7" t="s">
        <v>35</v>
      </c>
      <c r="C12" s="8">
        <v>1683.9</v>
      </c>
    </row>
    <row r="13" spans="1:3" ht="19.5" customHeight="1" thickBot="1">
      <c r="A13" s="6" t="s">
        <v>9</v>
      </c>
      <c r="B13" s="7" t="s">
        <v>10</v>
      </c>
      <c r="C13" s="8">
        <f>C14</f>
        <v>18</v>
      </c>
    </row>
    <row r="14" spans="1:3" ht="15.75" thickBot="1">
      <c r="A14" s="6" t="s">
        <v>11</v>
      </c>
      <c r="B14" s="7" t="s">
        <v>12</v>
      </c>
      <c r="C14" s="8">
        <v>18</v>
      </c>
    </row>
    <row r="15" spans="1:3" ht="15.75" thickBot="1">
      <c r="A15" s="9" t="s">
        <v>21</v>
      </c>
      <c r="B15" s="10" t="s">
        <v>22</v>
      </c>
      <c r="C15" s="30">
        <f>C16+C17</f>
        <v>14286.8</v>
      </c>
    </row>
    <row r="16" spans="1:3" ht="51.75" customHeight="1" thickBot="1">
      <c r="A16" s="9" t="s">
        <v>23</v>
      </c>
      <c r="B16" s="10" t="s">
        <v>37</v>
      </c>
      <c r="C16" s="30">
        <v>510</v>
      </c>
    </row>
    <row r="17" spans="1:3" ht="18.75" customHeight="1" thickBot="1">
      <c r="A17" s="9" t="s">
        <v>24</v>
      </c>
      <c r="B17" s="10" t="s">
        <v>25</v>
      </c>
      <c r="C17" s="30">
        <f>C18+C19</f>
        <v>13776.8</v>
      </c>
    </row>
    <row r="18" spans="1:3" ht="31.5" customHeight="1" thickBot="1">
      <c r="A18" s="9" t="s">
        <v>59</v>
      </c>
      <c r="B18" s="10" t="s">
        <v>61</v>
      </c>
      <c r="C18" s="30">
        <v>8700</v>
      </c>
    </row>
    <row r="19" spans="1:3" ht="48" customHeight="1" thickBot="1">
      <c r="A19" s="9" t="s">
        <v>60</v>
      </c>
      <c r="B19" s="10" t="s">
        <v>62</v>
      </c>
      <c r="C19" s="30">
        <v>5076.8</v>
      </c>
    </row>
    <row r="20" spans="1:3" ht="27" customHeight="1" thickBot="1">
      <c r="A20" s="6" t="s">
        <v>13</v>
      </c>
      <c r="B20" s="7" t="s">
        <v>14</v>
      </c>
      <c r="C20" s="30">
        <f>C21</f>
        <v>20</v>
      </c>
    </row>
    <row r="21" spans="1:3" ht="76.5" customHeight="1" thickBot="1">
      <c r="A21" s="6" t="s">
        <v>54</v>
      </c>
      <c r="B21" s="7" t="s">
        <v>44</v>
      </c>
      <c r="C21" s="30">
        <v>20</v>
      </c>
    </row>
    <row r="22" spans="1:3" ht="51" customHeight="1" thickBot="1">
      <c r="A22" s="6" t="s">
        <v>15</v>
      </c>
      <c r="B22" s="7" t="s">
        <v>16</v>
      </c>
      <c r="C22" s="30">
        <f>C23+C25</f>
        <v>780</v>
      </c>
    </row>
    <row r="23" spans="1:3" ht="101.25" customHeight="1" thickBot="1">
      <c r="A23" s="6" t="s">
        <v>17</v>
      </c>
      <c r="B23" s="7" t="s">
        <v>45</v>
      </c>
      <c r="C23" s="30">
        <f>C24</f>
        <v>170</v>
      </c>
    </row>
    <row r="24" spans="1:3" ht="84.75" customHeight="1" thickBot="1">
      <c r="A24" s="9" t="s">
        <v>26</v>
      </c>
      <c r="B24" s="10" t="s">
        <v>38</v>
      </c>
      <c r="C24" s="30">
        <v>170</v>
      </c>
    </row>
    <row r="25" spans="1:3" ht="101.25" customHeight="1" thickBot="1">
      <c r="A25" s="9" t="s">
        <v>27</v>
      </c>
      <c r="B25" s="10" t="s">
        <v>39</v>
      </c>
      <c r="C25" s="30">
        <v>610</v>
      </c>
    </row>
    <row r="26" spans="1:3" ht="15.75" thickBot="1">
      <c r="A26" s="9" t="s">
        <v>28</v>
      </c>
      <c r="B26" s="10" t="s">
        <v>29</v>
      </c>
      <c r="C26" s="30">
        <f>C27</f>
        <v>0</v>
      </c>
    </row>
    <row r="27" spans="1:3" ht="30.75" thickBot="1">
      <c r="A27" s="9" t="s">
        <v>30</v>
      </c>
      <c r="B27" s="10" t="s">
        <v>40</v>
      </c>
      <c r="C27" s="30">
        <v>0</v>
      </c>
    </row>
    <row r="28" spans="1:3" ht="25.5" customHeight="1" thickBot="1">
      <c r="A28" s="11" t="s">
        <v>18</v>
      </c>
      <c r="B28" s="12" t="s">
        <v>19</v>
      </c>
      <c r="C28" s="29">
        <f>C30+C33+C34+C35+C36+C37</f>
        <v>9218</v>
      </c>
    </row>
    <row r="29" spans="1:3" ht="15.75" thickBot="1">
      <c r="A29" s="6"/>
      <c r="B29" s="7" t="s">
        <v>31</v>
      </c>
      <c r="C29" s="21">
        <v>4960.4</v>
      </c>
    </row>
    <row r="30" spans="1:3" ht="16.5" customHeight="1">
      <c r="A30" s="36" t="s">
        <v>55</v>
      </c>
      <c r="B30" s="36" t="s">
        <v>53</v>
      </c>
      <c r="C30" s="38">
        <f>C32</f>
        <v>5096.7</v>
      </c>
    </row>
    <row r="31" spans="1:3" ht="13.5" thickBot="1">
      <c r="A31" s="37"/>
      <c r="B31" s="37"/>
      <c r="C31" s="39"/>
    </row>
    <row r="32" spans="1:3" ht="45.75" thickBot="1">
      <c r="A32" s="32" t="s">
        <v>47</v>
      </c>
      <c r="B32" s="13" t="s">
        <v>43</v>
      </c>
      <c r="C32" s="21">
        <v>5096.7</v>
      </c>
    </row>
    <row r="33" spans="1:3" ht="51" customHeight="1" thickBot="1">
      <c r="A33" s="32" t="s">
        <v>50</v>
      </c>
      <c r="B33" s="14" t="s">
        <v>41</v>
      </c>
      <c r="C33" s="21">
        <v>233.7</v>
      </c>
    </row>
    <row r="34" spans="1:3" ht="45.75" thickBot="1">
      <c r="A34" s="32" t="s">
        <v>51</v>
      </c>
      <c r="B34" s="14" t="s">
        <v>42</v>
      </c>
      <c r="C34" s="21">
        <v>1</v>
      </c>
    </row>
    <row r="35" spans="1:3" ht="105.75" thickBot="1">
      <c r="A35" s="31" t="s">
        <v>48</v>
      </c>
      <c r="B35" s="34" t="s">
        <v>49</v>
      </c>
      <c r="C35" s="30">
        <v>330</v>
      </c>
    </row>
    <row r="36" spans="1:3" ht="15.75" thickBot="1">
      <c r="A36" s="31" t="s">
        <v>52</v>
      </c>
      <c r="B36" s="33" t="s">
        <v>46</v>
      </c>
      <c r="C36" s="30">
        <v>3506.6</v>
      </c>
    </row>
    <row r="37" spans="1:3" ht="30.75" thickBot="1">
      <c r="A37" s="6" t="s">
        <v>56</v>
      </c>
      <c r="B37" s="7" t="s">
        <v>57</v>
      </c>
      <c r="C37" s="30">
        <v>50</v>
      </c>
    </row>
    <row r="38" spans="1:3" ht="15.75" thickBot="1">
      <c r="A38" s="6"/>
      <c r="B38" s="7"/>
      <c r="C38" s="8"/>
    </row>
    <row r="39" spans="1:3" ht="15.75" thickBot="1">
      <c r="A39" s="6"/>
      <c r="B39" s="12" t="s">
        <v>32</v>
      </c>
      <c r="C39" s="17">
        <f>C28+C7</f>
        <v>27710.9</v>
      </c>
    </row>
    <row r="40" spans="1:3" ht="15.75" thickBot="1">
      <c r="A40" s="15"/>
      <c r="B40" s="16"/>
      <c r="C40" s="16"/>
    </row>
  </sheetData>
  <sheetProtection/>
  <mergeCells count="5">
    <mergeCell ref="B2:C2"/>
    <mergeCell ref="A30:A31"/>
    <mergeCell ref="B30:B31"/>
    <mergeCell ref="C30:C31"/>
    <mergeCell ref="A3:C3"/>
  </mergeCells>
  <printOptions/>
  <pageMargins left="0.3149606299212598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2017-03-21T11:28:47Z</cp:lastPrinted>
  <dcterms:created xsi:type="dcterms:W3CDTF">1996-10-08T23:32:33Z</dcterms:created>
  <dcterms:modified xsi:type="dcterms:W3CDTF">2017-03-21T11:31:09Z</dcterms:modified>
  <cp:category/>
  <cp:version/>
  <cp:contentType/>
  <cp:contentStatus/>
</cp:coreProperties>
</file>